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15" windowWidth="15195" windowHeight="9720" activeTab="0"/>
  </bookViews>
  <sheets>
    <sheet name="start list" sheetId="1" r:id="rId1"/>
    <sheet name="resuls" sheetId="2" r:id="rId2"/>
    <sheet name="omnium" sheetId="3" r:id="rId3"/>
  </sheets>
  <definedNames>
    <definedName name="DATABASE" localSheetId="2">'omnium'!#REF!</definedName>
    <definedName name="DATABASE" localSheetId="1">'resuls'!#REF!</definedName>
    <definedName name="DATABASE" localSheetId="0">'start list'!#REF!</definedName>
  </definedNames>
  <calcPr fullCalcOnLoad="1"/>
</workbook>
</file>

<file path=xl/sharedStrings.xml><?xml version="1.0" encoding="utf-8"?>
<sst xmlns="http://schemas.openxmlformats.org/spreadsheetml/2006/main" count="1066" uniqueCount="203">
  <si>
    <t>POŘ.</t>
  </si>
  <si>
    <t>ST. Č.</t>
  </si>
  <si>
    <t>PŘÍJMENÍ A JMÉNO</t>
  </si>
  <si>
    <t>KATEGORIE</t>
  </si>
  <si>
    <t>Surname and name</t>
  </si>
  <si>
    <t>Rank</t>
  </si>
  <si>
    <t>Race no.</t>
  </si>
  <si>
    <t>Category</t>
  </si>
  <si>
    <t>ZTRÁTA</t>
  </si>
  <si>
    <t>Gap</t>
  </si>
  <si>
    <t>Legend: / DNF Did Not Finish - nedokončil / DNS Did Not Start - nestartoval / DSQ Disqualified - diskvalifikován / REL Relegated - odvolán / OVL Overlapped - dostižen o okruh</t>
  </si>
  <si>
    <t>STÁT</t>
  </si>
  <si>
    <t>State</t>
  </si>
  <si>
    <t>Startovní listina / Start list</t>
  </si>
  <si>
    <t>ČAS</t>
  </si>
  <si>
    <t>Time</t>
  </si>
  <si>
    <t>Datum / Date: 29.8. - 1.9. 2007</t>
  </si>
  <si>
    <t xml:space="preserve">World championships cycling for medical and </t>
  </si>
  <si>
    <t>paramedical professions 2007</t>
  </si>
  <si>
    <t>GENTLEMAN A</t>
  </si>
  <si>
    <t>GENTLEMAN B</t>
  </si>
  <si>
    <t>GENTLEMAN C</t>
  </si>
  <si>
    <t>GENTLEMAN D</t>
  </si>
  <si>
    <t>LADIES A</t>
  </si>
  <si>
    <t>POLAND</t>
  </si>
  <si>
    <t>NANOWSKI Robert</t>
  </si>
  <si>
    <t>CZECH REPUBLIC</t>
  </si>
  <si>
    <t>TUREK Michal</t>
  </si>
  <si>
    <t>NETHERLANDS</t>
  </si>
  <si>
    <t>VAN TINTELEN Manuel</t>
  </si>
  <si>
    <t>SLOVAKIA</t>
  </si>
  <si>
    <t>PAŠEK Ivan</t>
  </si>
  <si>
    <t>JEVIK Peter</t>
  </si>
  <si>
    <t>ŘÍHA Michal</t>
  </si>
  <si>
    <t>VÁLKA Robert</t>
  </si>
  <si>
    <t>LOVECEK Martin</t>
  </si>
  <si>
    <t>FRANCE</t>
  </si>
  <si>
    <t>MERET Jean-Philippe</t>
  </si>
  <si>
    <t>AUSTRIA</t>
  </si>
  <si>
    <t>LALLITSCH Manfred</t>
  </si>
  <si>
    <t>GERMANY</t>
  </si>
  <si>
    <t>STECHER Uwe</t>
  </si>
  <si>
    <t>ASSMANN Jőrg</t>
  </si>
  <si>
    <t>SVAB Premysl</t>
  </si>
  <si>
    <t>FISCHER Gerhard</t>
  </si>
  <si>
    <t>SVAB Petr</t>
  </si>
  <si>
    <t>ZÍTKO David</t>
  </si>
  <si>
    <t>SKŘIVÁNEK Petr</t>
  </si>
  <si>
    <t>JUNG Martin</t>
  </si>
  <si>
    <t>RÜBLING Uwe</t>
  </si>
  <si>
    <t>IMHOF Markus</t>
  </si>
  <si>
    <t>ZEMAN Radim</t>
  </si>
  <si>
    <t>BELGIUM</t>
  </si>
  <si>
    <t>DONCKERS Rudi</t>
  </si>
  <si>
    <t>SEEMAN Pavel</t>
  </si>
  <si>
    <t>ŠMEJKAL Přemysl</t>
  </si>
  <si>
    <t>PIRK Jan</t>
  </si>
  <si>
    <t>ANDERLE Josef</t>
  </si>
  <si>
    <t>BARZ Wolfgang</t>
  </si>
  <si>
    <t>RAETHER Manuel</t>
  </si>
  <si>
    <t>WITTENBERG Ralf</t>
  </si>
  <si>
    <t>VATLACH Petr</t>
  </si>
  <si>
    <t>MATHIEU Maenen</t>
  </si>
  <si>
    <t>GÜNTER Gottlieb</t>
  </si>
  <si>
    <t>PAFKO Pavel</t>
  </si>
  <si>
    <t>ŠTĚPÁNOVÁ Lucie</t>
  </si>
  <si>
    <t>RIEDL Elke</t>
  </si>
  <si>
    <t>WEISOVÁ Drahomíra</t>
  </si>
  <si>
    <t>PAVLOVÁ Kamila</t>
  </si>
  <si>
    <t>počet závodíků / num. of racers: 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</si>
  <si>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</si>
  <si>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</si>
  <si>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</si>
  <si>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</si>
  <si>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</si>
  <si>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</si>
  <si>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</si>
  <si>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</si>
  <si>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</si>
  <si>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</si>
  <si>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</si>
  <si>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</si>
  <si>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</si>
  <si>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NANOWSKA Joanna</t>
  </si>
  <si>
    <t>Průměrná rychlost vítěze / Average speed of winner: km/h</t>
  </si>
  <si>
    <t>HOLLAND</t>
  </si>
  <si>
    <t>DE HEŸ Jan</t>
  </si>
  <si>
    <t>CELKEM</t>
  </si>
  <si>
    <t>Total</t>
  </si>
  <si>
    <t>MTB</t>
  </si>
  <si>
    <t>ČJ</t>
  </si>
  <si>
    <t>SZJ</t>
  </si>
  <si>
    <t>IRR</t>
  </si>
  <si>
    <t>ITT</t>
  </si>
  <si>
    <t>500m</t>
  </si>
  <si>
    <t>2/3km</t>
  </si>
  <si>
    <t>OMNIUM - Průběžné výsledky / OMNIUM - current results</t>
  </si>
  <si>
    <t>závod MTB / MTB race</t>
  </si>
  <si>
    <t>Místo konání / Place: Příbram - Pičín (CZE)</t>
  </si>
  <si>
    <t>LADIES B</t>
  </si>
  <si>
    <t>Délka / Distance: 26 km</t>
  </si>
  <si>
    <t>JÁN Jan</t>
  </si>
  <si>
    <t>NĚMEČEK Přemysl</t>
  </si>
  <si>
    <t>TEYSCHL Otakar</t>
  </si>
  <si>
    <t>BROŽ Ludomír</t>
  </si>
  <si>
    <t>PAĎOUR Frantisek</t>
  </si>
  <si>
    <t>BOVYN Geert</t>
  </si>
  <si>
    <t>počet závodíků / num. of racers: 2</t>
  </si>
  <si>
    <t>HAVLÍKOVÁ Hana</t>
  </si>
  <si>
    <t>KŐNIGSMARKOVÁ Petra</t>
  </si>
  <si>
    <t>ČABRÁDKOVÁ Barbora</t>
  </si>
  <si>
    <t>KOLÁŘOVÁ Petra</t>
  </si>
  <si>
    <t>NOVOTNÁ Martina</t>
  </si>
  <si>
    <t>počet závodíků / num. of racers: 11</t>
  </si>
  <si>
    <t>VNUKOVA Jaroslava</t>
  </si>
  <si>
    <t>HETTSTEDT Sabine</t>
  </si>
  <si>
    <t>ZEMANOVÁ Yvetta</t>
  </si>
  <si>
    <t>MELUZÍNOVÁ Eva</t>
  </si>
  <si>
    <t>počet závodíků / num. of racers: 8</t>
  </si>
  <si>
    <t>PAĎOUROVÁ Ivona</t>
  </si>
  <si>
    <t>NOVÁČEK Štěpán</t>
  </si>
  <si>
    <t>MARŠÍK Jindřich</t>
  </si>
  <si>
    <t>HASALA Petr</t>
  </si>
  <si>
    <t>BOUČEK Jan</t>
  </si>
  <si>
    <t>MACH Zbynek</t>
  </si>
  <si>
    <t>JIRKŮ Lukáš</t>
  </si>
  <si>
    <t>ITALY</t>
  </si>
  <si>
    <t>CONTE Massimo</t>
  </si>
  <si>
    <t>NEHÉZ Radek</t>
  </si>
  <si>
    <t>DVOŘÁK Petr</t>
  </si>
  <si>
    <t>SOBEK Aleš</t>
  </si>
  <si>
    <t>ČECHURA Ladislav</t>
  </si>
  <si>
    <t>PAZDÍREK Filip</t>
  </si>
  <si>
    <t>BAUMGÄRTEL Lutz</t>
  </si>
  <si>
    <t>MÁTL Martin</t>
  </si>
  <si>
    <t>HLADÍK Pavel</t>
  </si>
  <si>
    <t>VĚTROVSKÝ Tomáš</t>
  </si>
  <si>
    <t>BITTNER Lukáš</t>
  </si>
  <si>
    <t>OTAVA Zdeněk</t>
  </si>
  <si>
    <t>BAUMRUK Jiří</t>
  </si>
  <si>
    <t>KASL Zdenek</t>
  </si>
  <si>
    <t>ANDRLE Pavel</t>
  </si>
  <si>
    <t>LEKEŠ Marek</t>
  </si>
  <si>
    <t>FRIC Milan</t>
  </si>
  <si>
    <t>ŠIRC Jan</t>
  </si>
  <si>
    <t>KAHÁNEK Vladimár</t>
  </si>
  <si>
    <t>HAVLÍK Roman</t>
  </si>
  <si>
    <t>HRABÝ Gustav</t>
  </si>
  <si>
    <t>VRTAL Radovan</t>
  </si>
  <si>
    <t>CHOLEVA Martin</t>
  </si>
  <si>
    <t>KOPEČEK Jiří</t>
  </si>
  <si>
    <t>BIANCO Giuseppe</t>
  </si>
  <si>
    <t>VIGLIONE Rinaldo</t>
  </si>
  <si>
    <t>PETERS Hans</t>
  </si>
  <si>
    <t>TĚHAN Jiří</t>
  </si>
  <si>
    <t>LANG Matthias</t>
  </si>
  <si>
    <t>NEUMANN Radek</t>
  </si>
  <si>
    <t>MOKRÁČEK Aleš</t>
  </si>
  <si>
    <t>LICK Petr</t>
  </si>
  <si>
    <t>HOLEČEK Pavel</t>
  </si>
  <si>
    <t>HRUBÝ Stanislav</t>
  </si>
  <si>
    <t>MAŠEK Tomáš</t>
  </si>
  <si>
    <t>PROCHAZKA Miloslav</t>
  </si>
  <si>
    <t>MARUSIC Petr</t>
  </si>
  <si>
    <t>WYNSBERGHE Michel</t>
  </si>
  <si>
    <t>VAN DE VOORDE Philip</t>
  </si>
  <si>
    <t>počet závodíků / num. of racers: 29</t>
  </si>
  <si>
    <t>MENDL Jiří</t>
  </si>
  <si>
    <t>Průměrná rychlost vítěze / Average speed of winner: 26,82 km/h</t>
  </si>
  <si>
    <t>Výsledková listina / Result list</t>
  </si>
  <si>
    <t>Průměrná rychlost vítěze / Average speed of winner: 22,85 km/h</t>
  </si>
  <si>
    <t>Průměrná rychlost vítěze / Average speed of winner: 19,90 km/h</t>
  </si>
  <si>
    <t>Průměrná rychlost vítěze / Average speed of winner: 20,56 km/h</t>
  </si>
  <si>
    <t>DNF</t>
  </si>
  <si>
    <t>HRUBEC Milan</t>
  </si>
  <si>
    <t>Com.no.: 5/6</t>
  </si>
  <si>
    <t>Com.no.: 6/6</t>
  </si>
  <si>
    <t>Com.no.: 3/6</t>
  </si>
  <si>
    <t>Com.no.: 4/6</t>
  </si>
  <si>
    <t>Com.no.: 1/6</t>
  </si>
  <si>
    <t>Com.no.: 2/6</t>
  </si>
  <si>
    <t>Průměrná rychlost vítěze / Average speed of winner: 30,44 km/h</t>
  </si>
  <si>
    <t>Průměrná rychlost vítěze / Average speed of winner: 28,32 km/h</t>
  </si>
  <si>
    <t>14.</t>
  </si>
  <si>
    <t>15.</t>
  </si>
  <si>
    <t>16.</t>
  </si>
  <si>
    <t>17.</t>
  </si>
  <si>
    <t>18.</t>
  </si>
  <si>
    <t>MACH Zbyněk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</si>
  <si>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</si>
  <si>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</si>
  <si>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</si>
  <si>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</si>
  <si>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</si>
  <si>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</si>
  <si>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</si>
  <si>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</si>
  <si>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</si>
  <si>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</si>
  <si>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</si>
  <si>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COMMUNIQUE:</t>
  </si>
  <si>
    <t>SATURDAY 1. 9. 2007 - start of category GENTLEMAN A at 13:10</t>
  </si>
  <si>
    <t>SOBOTA 1. 9. 2007 - start kategorie GENTLEMAN A v 13:10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</si>
</sst>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"/>
    <numFmt numFmtId="168" formatCode="[$-405]d\.\ mmmm\ yyyy"/>
    <numFmt numFmtId="169" formatCode="[h]:mm:ss;@"/>
    <numFmt numFmtId="170" formatCode="h:mm:ss.000"/>
    <numFmt numFmtId="171" formatCode="h:mm:ss.00"/>
    <numFmt numFmtId="172" formatCode="[$€-2]\ #\ ##,000_);[Red]\([$€-2]\ #\ ##,000\)"/>
    <numFmt numFmtId="173" formatCode="mm:ss.00"/>
    <numFmt numFmtId="174" formatCode="ss.000"/>
    <numFmt numFmtId="175" formatCode="m:ss.000"/>
    <numFmt numFmtId="176" formatCode="mm:ss.000"/>
  </numFmts>
  <fonts count="3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color indexed="23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sz val="9"/>
      <name val="Calibri"/>
      <family val="2"/>
    </font>
    <font>
      <b/>
      <sz val="16"/>
      <color indexed="23"/>
      <name val="Calibri"/>
      <family val="2"/>
    </font>
    <font>
      <b/>
      <sz val="16"/>
      <color indexed="63"/>
      <name val="Calibri"/>
      <family val="2"/>
    </font>
    <font>
      <b/>
      <sz val="18"/>
      <color indexed="63"/>
      <name val="Calibri"/>
      <family val="2"/>
    </font>
    <font>
      <b/>
      <sz val="7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55"/>
        <b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47" applyFont="1" applyFill="1" applyBorder="1" applyAlignment="1">
      <alignment horizontal="left"/>
      <protection/>
    </xf>
    <xf numFmtId="0" fontId="8" fillId="0" borderId="0" xfId="47" applyFont="1" applyFill="1" applyBorder="1" applyAlignment="1">
      <alignment horizontal="right"/>
      <protection/>
    </xf>
    <xf numFmtId="1" fontId="6" fillId="0" borderId="0" xfId="0" applyNumberFormat="1" applyFont="1" applyFill="1" applyAlignment="1">
      <alignment/>
    </xf>
    <xf numFmtId="0" fontId="7" fillId="0" borderId="0" xfId="47" applyFont="1" applyFill="1" applyBorder="1" applyAlignment="1">
      <alignment horizontal="center"/>
      <protection/>
    </xf>
    <xf numFmtId="0" fontId="7" fillId="0" borderId="0" xfId="47" applyFont="1" applyFill="1" applyBorder="1" applyAlignment="1">
      <alignment horizontal="right"/>
      <protection/>
    </xf>
    <xf numFmtId="0" fontId="10" fillId="0" borderId="0" xfId="47" applyFont="1" applyFill="1" applyBorder="1" applyAlignment="1">
      <alignment horizontal="right"/>
      <protection/>
    </xf>
    <xf numFmtId="0" fontId="11" fillId="25" borderId="10" xfId="47" applyFont="1" applyFill="1" applyBorder="1" applyAlignment="1">
      <alignment horizontal="center"/>
      <protection/>
    </xf>
    <xf numFmtId="49" fontId="11" fillId="25" borderId="10" xfId="47" applyNumberFormat="1" applyFont="1" applyFill="1" applyBorder="1" applyAlignment="1">
      <alignment horizontal="center"/>
      <protection/>
    </xf>
    <xf numFmtId="0" fontId="8" fillId="25" borderId="11" xfId="47" applyFont="1" applyFill="1" applyBorder="1" applyAlignment="1">
      <alignment horizontal="center"/>
      <protection/>
    </xf>
    <xf numFmtId="49" fontId="8" fillId="25" borderId="11" xfId="47" applyNumberFormat="1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horizontal="center"/>
      <protection/>
    </xf>
    <xf numFmtId="49" fontId="8" fillId="0" borderId="0" xfId="47" applyNumberFormat="1" applyFont="1" applyFill="1" applyBorder="1" applyAlignment="1">
      <alignment horizontal="center"/>
      <protection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1" fontId="14" fillId="0" borderId="12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47" applyFont="1" applyFill="1" applyBorder="1" applyAlignment="1">
      <alignment horizontal="left"/>
      <protection/>
    </xf>
    <xf numFmtId="1" fontId="6" fillId="0" borderId="0" xfId="0" applyNumberFormat="1" applyFont="1" applyAlignment="1">
      <alignment horizontal="left"/>
    </xf>
    <xf numFmtId="1" fontId="10" fillId="0" borderId="12" xfId="0" applyNumberFormat="1" applyFont="1" applyBorder="1" applyAlignment="1">
      <alignment/>
    </xf>
    <xf numFmtId="0" fontId="4" fillId="24" borderId="0" xfId="0" applyFont="1" applyFill="1" applyAlignment="1">
      <alignment horizontal="left"/>
    </xf>
    <xf numFmtId="0" fontId="10" fillId="24" borderId="0" xfId="0" applyFont="1" applyFill="1" applyBorder="1" applyAlignment="1">
      <alignment horizontal="left"/>
    </xf>
    <xf numFmtId="0" fontId="10" fillId="24" borderId="12" xfId="0" applyNumberFormat="1" applyFont="1" applyFill="1" applyBorder="1" applyAlignment="1">
      <alignment horizontal="center" vertical="center"/>
    </xf>
    <xf numFmtId="0" fontId="12" fillId="26" borderId="0" xfId="0" applyFont="1" applyFill="1" applyAlignment="1">
      <alignment horizontal="left"/>
    </xf>
    <xf numFmtId="0" fontId="6" fillId="26" borderId="0" xfId="0" applyFont="1" applyFill="1" applyBorder="1" applyAlignment="1">
      <alignment horizontal="left"/>
    </xf>
    <xf numFmtId="0" fontId="6" fillId="26" borderId="0" xfId="0" applyFont="1" applyFill="1" applyBorder="1" applyAlignment="1">
      <alignment/>
    </xf>
    <xf numFmtId="0" fontId="6" fillId="26" borderId="0" xfId="0" applyFont="1" applyFill="1" applyBorder="1" applyAlignment="1">
      <alignment horizontal="center"/>
    </xf>
    <xf numFmtId="0" fontId="6" fillId="26" borderId="0" xfId="0" applyFont="1" applyFill="1" applyAlignment="1">
      <alignment horizontal="center"/>
    </xf>
    <xf numFmtId="0" fontId="12" fillId="27" borderId="0" xfId="0" applyFont="1" applyFill="1" applyAlignment="1">
      <alignment horizontal="left"/>
    </xf>
    <xf numFmtId="0" fontId="6" fillId="27" borderId="0" xfId="0" applyFont="1" applyFill="1" applyAlignment="1">
      <alignment/>
    </xf>
    <xf numFmtId="1" fontId="6" fillId="27" borderId="0" xfId="0" applyNumberFormat="1" applyFont="1" applyFill="1" applyAlignment="1">
      <alignment horizontal="left"/>
    </xf>
    <xf numFmtId="1" fontId="6" fillId="27" borderId="0" xfId="0" applyNumberFormat="1" applyFont="1" applyFill="1" applyAlignment="1">
      <alignment/>
    </xf>
    <xf numFmtId="0" fontId="6" fillId="27" borderId="0" xfId="0" applyFont="1" applyFill="1" applyAlignment="1">
      <alignment horizontal="center"/>
    </xf>
    <xf numFmtId="0" fontId="13" fillId="27" borderId="0" xfId="0" applyFont="1" applyFill="1" applyAlignment="1">
      <alignment horizontal="center"/>
    </xf>
    <xf numFmtId="0" fontId="6" fillId="27" borderId="0" xfId="0" applyFont="1" applyFill="1" applyAlignment="1">
      <alignment horizontal="right"/>
    </xf>
    <xf numFmtId="0" fontId="16" fillId="0" borderId="0" xfId="47" applyFont="1" applyFill="1" applyBorder="1" applyAlignment="1">
      <alignment horizontal="center" vertical="justify" wrapText="1"/>
      <protection/>
    </xf>
    <xf numFmtId="0" fontId="1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" fontId="10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21" fontId="10" fillId="0" borderId="12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7" fillId="0" borderId="0" xfId="47" applyFont="1" applyFill="1" applyBorder="1" applyAlignment="1">
      <alignment horizontal="center" vertical="justify" wrapText="1"/>
      <protection/>
    </xf>
    <xf numFmtId="1" fontId="9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5" fillId="0" borderId="0" xfId="47" applyFont="1" applyFill="1" applyBorder="1" applyAlignment="1">
      <alignment horizontal="center"/>
      <protection/>
    </xf>
    <xf numFmtId="0" fontId="5" fillId="28" borderId="13" xfId="47" applyFont="1" applyFill="1" applyBorder="1" applyAlignment="1">
      <alignment horizontal="center"/>
      <protection/>
    </xf>
    <xf numFmtId="0" fontId="10" fillId="29" borderId="14" xfId="47" applyFont="1" applyFill="1" applyBorder="1" applyAlignment="1">
      <alignment horizontal="left"/>
      <protection/>
    </xf>
    <xf numFmtId="0" fontId="10" fillId="29" borderId="14" xfId="0" applyFont="1" applyFill="1" applyBorder="1" applyAlignment="1">
      <alignment horizontal="right"/>
    </xf>
    <xf numFmtId="0" fontId="18" fillId="30" borderId="0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lzen 2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153</xdr:row>
      <xdr:rowOff>38100</xdr:rowOff>
    </xdr:from>
    <xdr:to>
      <xdr:col>6</xdr:col>
      <xdr:colOff>657225</xdr:colOff>
      <xdr:row>157</xdr:row>
      <xdr:rowOff>57150</xdr:rowOff>
    </xdr:to>
    <xdr:grpSp>
      <xdr:nvGrpSpPr>
        <xdr:cNvPr id="1" name="Skupina 16"/>
        <xdr:cNvGrpSpPr>
          <a:grpSpLocks/>
        </xdr:cNvGrpSpPr>
      </xdr:nvGrpSpPr>
      <xdr:grpSpPr>
        <a:xfrm>
          <a:off x="152400" y="24574500"/>
          <a:ext cx="6772275" cy="666750"/>
          <a:chOff x="142875" y="12037529"/>
          <a:chExt cx="6768962" cy="68533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49268" y="12052092"/>
            <a:ext cx="1162569" cy="58664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08513" y="12064771"/>
            <a:ext cx="989961" cy="2919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42875" y="12066827"/>
            <a:ext cx="1027190" cy="65603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66549" y="12045924"/>
            <a:ext cx="988268" cy="26214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987531" y="12037529"/>
            <a:ext cx="981499" cy="32484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78798" y="12423371"/>
            <a:ext cx="969654" cy="2777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08110" y="12439305"/>
            <a:ext cx="988268" cy="25854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142875</xdr:colOff>
      <xdr:row>68</xdr:row>
      <xdr:rowOff>85725</xdr:rowOff>
    </xdr:from>
    <xdr:to>
      <xdr:col>6</xdr:col>
      <xdr:colOff>647700</xdr:colOff>
      <xdr:row>72</xdr:row>
      <xdr:rowOff>104775</xdr:rowOff>
    </xdr:to>
    <xdr:grpSp>
      <xdr:nvGrpSpPr>
        <xdr:cNvPr id="9" name="Skupina 16"/>
        <xdr:cNvGrpSpPr>
          <a:grpSpLocks/>
        </xdr:cNvGrpSpPr>
      </xdr:nvGrpSpPr>
      <xdr:grpSpPr>
        <a:xfrm>
          <a:off x="142875" y="11839575"/>
          <a:ext cx="6772275" cy="666750"/>
          <a:chOff x="142875" y="12037529"/>
          <a:chExt cx="6768962" cy="685333"/>
        </a:xfrm>
        <a:solidFill>
          <a:srgbClr val="FFFFFF"/>
        </a:solidFill>
      </xdr:grpSpPr>
      <xdr:pic>
        <xdr:nvPicPr>
          <xdr:cNvPr id="10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49268" y="12052092"/>
            <a:ext cx="1162569" cy="58664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08513" y="12064771"/>
            <a:ext cx="989961" cy="2919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42875" y="12066827"/>
            <a:ext cx="1027190" cy="65603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3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66549" y="12045924"/>
            <a:ext cx="988268" cy="26214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987531" y="12037529"/>
            <a:ext cx="981499" cy="32484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78798" y="12423371"/>
            <a:ext cx="969654" cy="2777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08110" y="12439305"/>
            <a:ext cx="988268" cy="25854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151</xdr:row>
      <xdr:rowOff>38100</xdr:rowOff>
    </xdr:from>
    <xdr:to>
      <xdr:col>6</xdr:col>
      <xdr:colOff>657225</xdr:colOff>
      <xdr:row>155</xdr:row>
      <xdr:rowOff>57150</xdr:rowOff>
    </xdr:to>
    <xdr:grpSp>
      <xdr:nvGrpSpPr>
        <xdr:cNvPr id="1" name="Skupina 16"/>
        <xdr:cNvGrpSpPr>
          <a:grpSpLocks/>
        </xdr:cNvGrpSpPr>
      </xdr:nvGrpSpPr>
      <xdr:grpSpPr>
        <a:xfrm>
          <a:off x="152400" y="24507825"/>
          <a:ext cx="6772275" cy="666750"/>
          <a:chOff x="142875" y="12037529"/>
          <a:chExt cx="6768962" cy="68533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49268" y="12052092"/>
            <a:ext cx="1162569" cy="58664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08513" y="12064771"/>
            <a:ext cx="989961" cy="2919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42875" y="12066827"/>
            <a:ext cx="1027190" cy="65603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66549" y="12045924"/>
            <a:ext cx="988268" cy="26214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987531" y="12037529"/>
            <a:ext cx="981499" cy="32484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78798" y="12423371"/>
            <a:ext cx="969654" cy="2777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08110" y="12439305"/>
            <a:ext cx="988268" cy="25854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142875</xdr:colOff>
      <xdr:row>66</xdr:row>
      <xdr:rowOff>85725</xdr:rowOff>
    </xdr:from>
    <xdr:to>
      <xdr:col>6</xdr:col>
      <xdr:colOff>647700</xdr:colOff>
      <xdr:row>70</xdr:row>
      <xdr:rowOff>104775</xdr:rowOff>
    </xdr:to>
    <xdr:grpSp>
      <xdr:nvGrpSpPr>
        <xdr:cNvPr id="9" name="Skupina 16"/>
        <xdr:cNvGrpSpPr>
          <a:grpSpLocks/>
        </xdr:cNvGrpSpPr>
      </xdr:nvGrpSpPr>
      <xdr:grpSpPr>
        <a:xfrm>
          <a:off x="142875" y="11772900"/>
          <a:ext cx="6772275" cy="666750"/>
          <a:chOff x="142875" y="12037529"/>
          <a:chExt cx="6768962" cy="685333"/>
        </a:xfrm>
        <a:solidFill>
          <a:srgbClr val="FFFFFF"/>
        </a:solidFill>
      </xdr:grpSpPr>
      <xdr:pic>
        <xdr:nvPicPr>
          <xdr:cNvPr id="10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49268" y="12052092"/>
            <a:ext cx="1162569" cy="58664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08513" y="12064771"/>
            <a:ext cx="989961" cy="2919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42875" y="12066827"/>
            <a:ext cx="1027190" cy="65603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3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66549" y="12045924"/>
            <a:ext cx="988268" cy="26214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987531" y="12037529"/>
            <a:ext cx="981499" cy="32484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78798" y="12423371"/>
            <a:ext cx="969654" cy="2777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08110" y="12439305"/>
            <a:ext cx="988268" cy="25854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162</xdr:row>
      <xdr:rowOff>66675</xdr:rowOff>
    </xdr:from>
    <xdr:to>
      <xdr:col>12</xdr:col>
      <xdr:colOff>171450</xdr:colOff>
      <xdr:row>166</xdr:row>
      <xdr:rowOff>85725</xdr:rowOff>
    </xdr:to>
    <xdr:grpSp>
      <xdr:nvGrpSpPr>
        <xdr:cNvPr id="1" name="Skupina 17"/>
        <xdr:cNvGrpSpPr>
          <a:grpSpLocks/>
        </xdr:cNvGrpSpPr>
      </xdr:nvGrpSpPr>
      <xdr:grpSpPr>
        <a:xfrm>
          <a:off x="581025" y="26717625"/>
          <a:ext cx="6657975" cy="666750"/>
          <a:chOff x="581025" y="27183522"/>
          <a:chExt cx="6658803" cy="681660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96179" y="27198007"/>
            <a:ext cx="1143649" cy="58350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24439" y="27210618"/>
            <a:ext cx="973850" cy="29038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81025" y="27212663"/>
            <a:ext cx="1010473" cy="65251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834335" y="27191872"/>
            <a:ext cx="972185" cy="26073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379387" y="27183522"/>
            <a:ext cx="965526" cy="32310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485443" y="27567297"/>
            <a:ext cx="953874" cy="276243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284984" y="27583145"/>
            <a:ext cx="972185" cy="257156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352425</xdr:colOff>
      <xdr:row>67</xdr:row>
      <xdr:rowOff>142875</xdr:rowOff>
    </xdr:from>
    <xdr:to>
      <xdr:col>9</xdr:col>
      <xdr:colOff>47625</xdr:colOff>
      <xdr:row>71</xdr:row>
      <xdr:rowOff>28575</xdr:rowOff>
    </xdr:to>
    <xdr:grpSp>
      <xdr:nvGrpSpPr>
        <xdr:cNvPr id="9" name="Skupina 18"/>
        <xdr:cNvGrpSpPr>
          <a:grpSpLocks/>
        </xdr:cNvGrpSpPr>
      </xdr:nvGrpSpPr>
      <xdr:grpSpPr>
        <a:xfrm>
          <a:off x="352425" y="11106150"/>
          <a:ext cx="6038850" cy="533400"/>
          <a:chOff x="523875" y="13019019"/>
          <a:chExt cx="6658803" cy="656810"/>
        </a:xfrm>
        <a:solidFill>
          <a:srgbClr val="FFFFFF"/>
        </a:solidFill>
      </xdr:grpSpPr>
      <xdr:pic>
        <xdr:nvPicPr>
          <xdr:cNvPr id="10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39029" y="13032976"/>
            <a:ext cx="1143649" cy="56222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67289" y="13045127"/>
            <a:ext cx="973850" cy="27980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23875" y="13047098"/>
            <a:ext cx="1010473" cy="6287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3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777185" y="13027065"/>
            <a:ext cx="972185" cy="25123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322237" y="13019019"/>
            <a:ext cx="965526" cy="31132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428293" y="13388803"/>
            <a:ext cx="953874" cy="26617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227834" y="13404074"/>
            <a:ext cx="972185" cy="24778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371475</xdr:colOff>
      <xdr:row>140</xdr:row>
      <xdr:rowOff>152400</xdr:rowOff>
    </xdr:from>
    <xdr:to>
      <xdr:col>9</xdr:col>
      <xdr:colOff>76200</xdr:colOff>
      <xdr:row>144</xdr:row>
      <xdr:rowOff>38100</xdr:rowOff>
    </xdr:to>
    <xdr:grpSp>
      <xdr:nvGrpSpPr>
        <xdr:cNvPr id="17" name="Skupina 18"/>
        <xdr:cNvGrpSpPr>
          <a:grpSpLocks/>
        </xdr:cNvGrpSpPr>
      </xdr:nvGrpSpPr>
      <xdr:grpSpPr>
        <a:xfrm>
          <a:off x="371475" y="23326725"/>
          <a:ext cx="6048375" cy="533400"/>
          <a:chOff x="523875" y="13019019"/>
          <a:chExt cx="6658803" cy="656810"/>
        </a:xfrm>
        <a:solidFill>
          <a:srgbClr val="FFFFFF"/>
        </a:solidFill>
      </xdr:grpSpPr>
      <xdr:pic>
        <xdr:nvPicPr>
          <xdr:cNvPr id="18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39029" y="13032976"/>
            <a:ext cx="1143649" cy="56222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9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67289" y="13045127"/>
            <a:ext cx="973850" cy="27980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0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23875" y="13047098"/>
            <a:ext cx="1010473" cy="6287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1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777185" y="13027065"/>
            <a:ext cx="972185" cy="25123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2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322237" y="13019019"/>
            <a:ext cx="965526" cy="31132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3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428293" y="13388803"/>
            <a:ext cx="953874" cy="26617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4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227834" y="13404074"/>
            <a:ext cx="972185" cy="24778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O160"/>
  <sheetViews>
    <sheetView tabSelected="1" zoomScale="115" zoomScaleNormal="115" workbookViewId="0" topLeftCell="A1">
      <selection activeCell="E87" sqref="E87:G87"/>
    </sheetView>
  </sheetViews>
  <sheetFormatPr defaultColWidth="9.140625" defaultRowHeight="12.75"/>
  <cols>
    <col min="1" max="1" width="5.8515625" style="19" customWidth="1"/>
    <col min="2" max="2" width="7.00390625" style="20" customWidth="1"/>
    <col min="3" max="3" width="16.140625" style="20" customWidth="1"/>
    <col min="4" max="4" width="28.28125" style="26" customWidth="1"/>
    <col min="5" max="5" width="21.28125" style="2" customWidth="1"/>
    <col min="6" max="6" width="15.421875" style="6" customWidth="1"/>
    <col min="7" max="7" width="14.8515625" style="21" customWidth="1"/>
    <col min="8" max="8" width="4.00390625" style="1" customWidth="1"/>
    <col min="9" max="9" width="3.7109375" style="1" hidden="1" customWidth="1"/>
    <col min="10" max="12" width="3.7109375" style="1" customWidth="1"/>
    <col min="13" max="16384" width="9.140625" style="1" customWidth="1"/>
  </cols>
  <sheetData>
    <row r="1" spans="1:7" ht="23.25">
      <c r="A1" s="63" t="s">
        <v>17</v>
      </c>
      <c r="B1" s="63"/>
      <c r="C1" s="63"/>
      <c r="D1" s="63"/>
      <c r="E1" s="63"/>
      <c r="F1" s="63"/>
      <c r="G1" s="63"/>
    </row>
    <row r="2" spans="1:7" ht="23.25">
      <c r="A2" s="63" t="s">
        <v>18</v>
      </c>
      <c r="B2" s="63"/>
      <c r="C2" s="63"/>
      <c r="D2" s="63"/>
      <c r="E2" s="63"/>
      <c r="F2" s="63"/>
      <c r="G2" s="63"/>
    </row>
    <row r="3" spans="1:7" ht="12" customHeight="1">
      <c r="A3" s="43"/>
      <c r="B3" s="43"/>
      <c r="C3" s="43"/>
      <c r="D3" s="43"/>
      <c r="E3" s="43"/>
      <c r="F3" s="43"/>
      <c r="G3" s="44" t="s">
        <v>179</v>
      </c>
    </row>
    <row r="4" spans="1:7" ht="15.75">
      <c r="A4" s="64" t="s">
        <v>97</v>
      </c>
      <c r="B4" s="64"/>
      <c r="C4" s="64"/>
      <c r="D4" s="64"/>
      <c r="E4" s="64"/>
      <c r="F4" s="64"/>
      <c r="G4" s="64"/>
    </row>
    <row r="5" spans="1:7" ht="12.75">
      <c r="A5" s="7" t="s">
        <v>16</v>
      </c>
      <c r="B5" s="8"/>
      <c r="C5" s="8"/>
      <c r="D5" s="24"/>
      <c r="E5" s="9"/>
      <c r="F5" s="65" t="s">
        <v>98</v>
      </c>
      <c r="G5" s="65"/>
    </row>
    <row r="6" spans="1:7" ht="18" customHeight="1">
      <c r="A6" s="66" t="s">
        <v>13</v>
      </c>
      <c r="B6" s="66"/>
      <c r="C6" s="66"/>
      <c r="D6" s="66"/>
      <c r="E6" s="66"/>
      <c r="F6" s="66"/>
      <c r="G6" s="66"/>
    </row>
    <row r="7" spans="1:7" ht="6" customHeight="1">
      <c r="A7" s="10"/>
      <c r="B7" s="11"/>
      <c r="C7" s="11"/>
      <c r="D7" s="25"/>
      <c r="E7" s="10"/>
      <c r="F7" s="10"/>
      <c r="G7" s="12"/>
    </row>
    <row r="8" spans="1:7" ht="12.75">
      <c r="A8" s="13" t="s">
        <v>0</v>
      </c>
      <c r="B8" s="13" t="s">
        <v>1</v>
      </c>
      <c r="C8" s="13" t="s">
        <v>11</v>
      </c>
      <c r="D8" s="13" t="s">
        <v>2</v>
      </c>
      <c r="E8" s="13" t="s">
        <v>3</v>
      </c>
      <c r="F8" s="14" t="s">
        <v>14</v>
      </c>
      <c r="G8" s="14" t="s">
        <v>8</v>
      </c>
    </row>
    <row r="9" spans="1:7" ht="12.75">
      <c r="A9" s="15" t="s">
        <v>5</v>
      </c>
      <c r="B9" s="15" t="s">
        <v>6</v>
      </c>
      <c r="C9" s="15" t="s">
        <v>12</v>
      </c>
      <c r="D9" s="15" t="s">
        <v>4</v>
      </c>
      <c r="E9" s="15" t="s">
        <v>7</v>
      </c>
      <c r="F9" s="16" t="s">
        <v>15</v>
      </c>
      <c r="G9" s="16" t="s">
        <v>9</v>
      </c>
    </row>
    <row r="10" spans="1:15" ht="11.25" customHeight="1" thickBot="1">
      <c r="A10" s="17"/>
      <c r="B10" s="17"/>
      <c r="C10" s="7"/>
      <c r="D10" s="7"/>
      <c r="E10" s="17"/>
      <c r="F10" s="17"/>
      <c r="G10" s="17"/>
      <c r="H10" s="18"/>
      <c r="I10" s="18"/>
      <c r="J10" s="6"/>
      <c r="K10" s="6"/>
      <c r="L10" s="6"/>
      <c r="M10" s="6"/>
      <c r="N10" s="6"/>
      <c r="O10" s="6"/>
    </row>
    <row r="11" spans="1:7" ht="15">
      <c r="A11" s="67" t="s">
        <v>21</v>
      </c>
      <c r="B11" s="67"/>
      <c r="C11" s="67"/>
      <c r="D11" s="67"/>
      <c r="E11" s="67"/>
      <c r="F11" s="67"/>
      <c r="G11" s="67"/>
    </row>
    <row r="12" spans="1:7" ht="12.75">
      <c r="A12" s="68" t="s">
        <v>100</v>
      </c>
      <c r="B12" s="68"/>
      <c r="C12" s="68"/>
      <c r="D12" s="68"/>
      <c r="E12" s="69" t="s">
        <v>84</v>
      </c>
      <c r="F12" s="69"/>
      <c r="G12" s="69"/>
    </row>
    <row r="13" spans="1:7" ht="12.75" customHeight="1">
      <c r="A13" s="30"/>
      <c r="B13" s="22">
        <v>9</v>
      </c>
      <c r="C13" s="22" t="s">
        <v>26</v>
      </c>
      <c r="D13" s="27" t="s">
        <v>57</v>
      </c>
      <c r="E13" s="23" t="s">
        <v>21</v>
      </c>
      <c r="F13" s="56"/>
      <c r="G13" s="56"/>
    </row>
    <row r="14" spans="1:7" ht="12.75" customHeight="1">
      <c r="A14" s="30"/>
      <c r="B14" s="22">
        <v>36</v>
      </c>
      <c r="C14" s="22" t="s">
        <v>26</v>
      </c>
      <c r="D14" s="27" t="s">
        <v>174</v>
      </c>
      <c r="E14" s="23" t="s">
        <v>21</v>
      </c>
      <c r="F14" s="56"/>
      <c r="G14" s="56"/>
    </row>
    <row r="15" spans="1:7" ht="12.75" customHeight="1">
      <c r="A15" s="30"/>
      <c r="B15" s="22">
        <v>37</v>
      </c>
      <c r="C15" s="22" t="s">
        <v>26</v>
      </c>
      <c r="D15" s="27" t="s">
        <v>101</v>
      </c>
      <c r="E15" s="23" t="s">
        <v>21</v>
      </c>
      <c r="F15" s="56"/>
      <c r="G15" s="56"/>
    </row>
    <row r="16" spans="1:7" ht="12.75" customHeight="1">
      <c r="A16" s="30"/>
      <c r="B16" s="22">
        <v>38</v>
      </c>
      <c r="C16" s="22" t="s">
        <v>26</v>
      </c>
      <c r="D16" s="27" t="s">
        <v>102</v>
      </c>
      <c r="E16" s="23" t="s">
        <v>21</v>
      </c>
      <c r="F16" s="56"/>
      <c r="G16" s="56"/>
    </row>
    <row r="17" spans="1:7" ht="12.75" customHeight="1">
      <c r="A17" s="30"/>
      <c r="B17" s="22">
        <v>39</v>
      </c>
      <c r="C17" s="22" t="s">
        <v>26</v>
      </c>
      <c r="D17" s="27" t="s">
        <v>103</v>
      </c>
      <c r="E17" s="23" t="s">
        <v>21</v>
      </c>
      <c r="F17" s="56"/>
      <c r="G17" s="56"/>
    </row>
    <row r="18" spans="1:7" ht="12.75" customHeight="1">
      <c r="A18" s="30"/>
      <c r="B18" s="22">
        <v>40</v>
      </c>
      <c r="C18" s="22" t="s">
        <v>26</v>
      </c>
      <c r="D18" s="27" t="s">
        <v>104</v>
      </c>
      <c r="E18" s="23" t="s">
        <v>21</v>
      </c>
      <c r="F18" s="56"/>
      <c r="G18" s="56"/>
    </row>
    <row r="19" spans="1:7" ht="12.75" customHeight="1">
      <c r="A19" s="30"/>
      <c r="B19" s="22">
        <v>41</v>
      </c>
      <c r="C19" s="22" t="s">
        <v>26</v>
      </c>
      <c r="D19" s="27" t="s">
        <v>56</v>
      </c>
      <c r="E19" s="23" t="s">
        <v>21</v>
      </c>
      <c r="F19" s="56"/>
      <c r="G19" s="56"/>
    </row>
    <row r="20" spans="1:7" ht="12.75" customHeight="1">
      <c r="A20" s="30"/>
      <c r="B20" s="22">
        <v>42</v>
      </c>
      <c r="C20" s="22" t="s">
        <v>26</v>
      </c>
      <c r="D20" s="27" t="s">
        <v>55</v>
      </c>
      <c r="E20" s="23" t="s">
        <v>21</v>
      </c>
      <c r="F20" s="56"/>
      <c r="G20" s="56"/>
    </row>
    <row r="21" spans="1:7" ht="12.75" customHeight="1">
      <c r="A21" s="30"/>
      <c r="B21" s="22">
        <v>43</v>
      </c>
      <c r="C21" s="22" t="s">
        <v>26</v>
      </c>
      <c r="D21" s="27" t="s">
        <v>105</v>
      </c>
      <c r="E21" s="23" t="s">
        <v>21</v>
      </c>
      <c r="F21" s="56"/>
      <c r="G21" s="56"/>
    </row>
    <row r="22" spans="1:7" ht="12.75" customHeight="1">
      <c r="A22" s="30"/>
      <c r="B22" s="53">
        <v>44</v>
      </c>
      <c r="C22" s="53" t="s">
        <v>52</v>
      </c>
      <c r="D22" s="54" t="s">
        <v>106</v>
      </c>
      <c r="E22" s="55" t="s">
        <v>21</v>
      </c>
      <c r="F22" s="56"/>
      <c r="G22" s="56"/>
    </row>
    <row r="23" spans="1:7" ht="12.75" customHeight="1">
      <c r="A23" s="30"/>
      <c r="B23" s="22">
        <v>45</v>
      </c>
      <c r="C23" s="22" t="s">
        <v>40</v>
      </c>
      <c r="D23" s="27" t="s">
        <v>60</v>
      </c>
      <c r="E23" s="23" t="s">
        <v>21</v>
      </c>
      <c r="F23" s="56"/>
      <c r="G23" s="56"/>
    </row>
    <row r="24" spans="1:7" ht="15">
      <c r="A24" s="28"/>
      <c r="B24" s="29" t="s">
        <v>113</v>
      </c>
      <c r="C24" s="29"/>
      <c r="D24" s="4"/>
      <c r="E24" s="4"/>
      <c r="F24" s="3"/>
      <c r="G24" s="5"/>
    </row>
    <row r="25" spans="1:15" ht="11.25" customHeight="1" thickBot="1">
      <c r="A25" s="17"/>
      <c r="B25" s="17"/>
      <c r="C25" s="7"/>
      <c r="D25" s="7"/>
      <c r="E25" s="17"/>
      <c r="F25" s="17"/>
      <c r="G25" s="17"/>
      <c r="H25" s="18"/>
      <c r="I25" s="18"/>
      <c r="J25" s="6"/>
      <c r="K25" s="6"/>
      <c r="L25" s="6"/>
      <c r="M25" s="6"/>
      <c r="N25" s="6"/>
      <c r="O25" s="6"/>
    </row>
    <row r="26" spans="1:7" ht="15">
      <c r="A26" s="67" t="s">
        <v>22</v>
      </c>
      <c r="B26" s="67"/>
      <c r="C26" s="67"/>
      <c r="D26" s="67"/>
      <c r="E26" s="67"/>
      <c r="F26" s="67"/>
      <c r="G26" s="67"/>
    </row>
    <row r="27" spans="1:7" ht="12.75">
      <c r="A27" s="68" t="s">
        <v>100</v>
      </c>
      <c r="B27" s="68"/>
      <c r="C27" s="68"/>
      <c r="D27" s="68"/>
      <c r="E27" s="69" t="s">
        <v>84</v>
      </c>
      <c r="F27" s="69"/>
      <c r="G27" s="69"/>
    </row>
    <row r="28" spans="1:7" ht="12.75" customHeight="1">
      <c r="A28" s="30"/>
      <c r="B28" s="22">
        <v>51</v>
      </c>
      <c r="C28" s="22" t="s">
        <v>40</v>
      </c>
      <c r="D28" s="27" t="s">
        <v>63</v>
      </c>
      <c r="E28" s="23" t="s">
        <v>22</v>
      </c>
      <c r="F28" s="56"/>
      <c r="G28" s="56"/>
    </row>
    <row r="29" spans="1:7" ht="12.75" customHeight="1">
      <c r="A29" s="30"/>
      <c r="B29" s="22">
        <v>52</v>
      </c>
      <c r="C29" s="22" t="s">
        <v>26</v>
      </c>
      <c r="D29" s="27" t="s">
        <v>61</v>
      </c>
      <c r="E29" s="23" t="s">
        <v>22</v>
      </c>
      <c r="F29" s="56"/>
      <c r="G29" s="56"/>
    </row>
    <row r="30" spans="1:7" ht="15">
      <c r="A30" s="28"/>
      <c r="B30" s="29" t="s">
        <v>107</v>
      </c>
      <c r="C30" s="29"/>
      <c r="D30" s="4"/>
      <c r="E30" s="4"/>
      <c r="F30" s="3"/>
      <c r="G30" s="5"/>
    </row>
    <row r="31" spans="1:15" ht="11.25" customHeight="1" thickBot="1">
      <c r="A31" s="17"/>
      <c r="B31" s="17"/>
      <c r="C31" s="7"/>
      <c r="D31" s="7"/>
      <c r="E31" s="17"/>
      <c r="F31" s="17"/>
      <c r="G31" s="17"/>
      <c r="H31" s="18"/>
      <c r="I31" s="18"/>
      <c r="J31" s="6"/>
      <c r="K31" s="6"/>
      <c r="L31" s="6"/>
      <c r="M31" s="6"/>
      <c r="N31" s="6"/>
      <c r="O31" s="6"/>
    </row>
    <row r="32" spans="1:7" ht="12.75" customHeight="1">
      <c r="A32" s="67" t="s">
        <v>23</v>
      </c>
      <c r="B32" s="67"/>
      <c r="C32" s="67"/>
      <c r="D32" s="67"/>
      <c r="E32" s="67"/>
      <c r="F32" s="67"/>
      <c r="G32" s="67"/>
    </row>
    <row r="33" spans="1:7" ht="12.75" customHeight="1">
      <c r="A33" s="68" t="s">
        <v>100</v>
      </c>
      <c r="B33" s="68"/>
      <c r="C33" s="68"/>
      <c r="D33" s="68"/>
      <c r="E33" s="69" t="s">
        <v>84</v>
      </c>
      <c r="F33" s="69"/>
      <c r="G33" s="69"/>
    </row>
    <row r="34" spans="1:7" ht="12.75" customHeight="1">
      <c r="A34" s="30"/>
      <c r="B34" s="22">
        <v>87</v>
      </c>
      <c r="C34" s="22" t="s">
        <v>26</v>
      </c>
      <c r="D34" s="27" t="s">
        <v>108</v>
      </c>
      <c r="E34" s="23" t="s">
        <v>23</v>
      </c>
      <c r="F34" s="56"/>
      <c r="G34" s="56"/>
    </row>
    <row r="35" spans="1:7" ht="12.75" customHeight="1">
      <c r="A35" s="30"/>
      <c r="B35" s="22">
        <v>88</v>
      </c>
      <c r="C35" s="22" t="s">
        <v>26</v>
      </c>
      <c r="D35" s="27" t="s">
        <v>109</v>
      </c>
      <c r="E35" s="23" t="s">
        <v>23</v>
      </c>
      <c r="F35" s="56"/>
      <c r="G35" s="56"/>
    </row>
    <row r="36" spans="1:7" ht="12.75" customHeight="1">
      <c r="A36" s="30"/>
      <c r="B36" s="22">
        <v>89</v>
      </c>
      <c r="C36" s="22" t="s">
        <v>38</v>
      </c>
      <c r="D36" s="27" t="s">
        <v>66</v>
      </c>
      <c r="E36" s="23" t="s">
        <v>23</v>
      </c>
      <c r="F36" s="56"/>
      <c r="G36" s="56"/>
    </row>
    <row r="37" spans="1:7" ht="12.75" customHeight="1">
      <c r="A37" s="30"/>
      <c r="B37" s="22">
        <v>90</v>
      </c>
      <c r="C37" s="22" t="s">
        <v>26</v>
      </c>
      <c r="D37" s="27" t="s">
        <v>67</v>
      </c>
      <c r="E37" s="23" t="s">
        <v>23</v>
      </c>
      <c r="F37" s="56"/>
      <c r="G37" s="56"/>
    </row>
    <row r="38" spans="1:7" ht="12.75" customHeight="1">
      <c r="A38" s="30"/>
      <c r="B38" s="22">
        <v>91</v>
      </c>
      <c r="C38" s="22" t="s">
        <v>26</v>
      </c>
      <c r="D38" s="27" t="s">
        <v>65</v>
      </c>
      <c r="E38" s="23" t="s">
        <v>23</v>
      </c>
      <c r="F38" s="56"/>
      <c r="G38" s="56"/>
    </row>
    <row r="39" spans="1:7" ht="12.75" customHeight="1">
      <c r="A39" s="30"/>
      <c r="B39" s="22">
        <v>92</v>
      </c>
      <c r="C39" s="22" t="s">
        <v>26</v>
      </c>
      <c r="D39" s="27" t="s">
        <v>110</v>
      </c>
      <c r="E39" s="23" t="s">
        <v>23</v>
      </c>
      <c r="F39" s="56"/>
      <c r="G39" s="56"/>
    </row>
    <row r="40" spans="1:7" ht="12.75" customHeight="1">
      <c r="A40" s="30"/>
      <c r="B40" s="22">
        <v>93</v>
      </c>
      <c r="C40" s="22" t="s">
        <v>26</v>
      </c>
      <c r="D40" s="27" t="s">
        <v>111</v>
      </c>
      <c r="E40" s="23" t="s">
        <v>23</v>
      </c>
      <c r="F40" s="56"/>
      <c r="G40" s="56"/>
    </row>
    <row r="41" spans="1:7" ht="12.75" customHeight="1">
      <c r="A41" s="30"/>
      <c r="B41" s="22">
        <v>94</v>
      </c>
      <c r="C41" s="22" t="s">
        <v>26</v>
      </c>
      <c r="D41" s="27" t="s">
        <v>112</v>
      </c>
      <c r="E41" s="23" t="s">
        <v>23</v>
      </c>
      <c r="F41" s="56"/>
      <c r="G41" s="56"/>
    </row>
    <row r="42" spans="1:7" ht="12.75" customHeight="1">
      <c r="A42" s="28"/>
      <c r="B42" s="29" t="s">
        <v>118</v>
      </c>
      <c r="C42" s="29"/>
      <c r="D42" s="4"/>
      <c r="E42" s="4"/>
      <c r="F42" s="3"/>
      <c r="G42" s="5"/>
    </row>
    <row r="43" spans="1:15" ht="11.25" customHeight="1" thickBot="1">
      <c r="A43" s="17"/>
      <c r="B43" s="17"/>
      <c r="C43" s="7"/>
      <c r="D43" s="7"/>
      <c r="E43" s="17"/>
      <c r="F43" s="17"/>
      <c r="G43" s="17"/>
      <c r="H43" s="18"/>
      <c r="I43" s="18"/>
      <c r="J43" s="6"/>
      <c r="K43" s="6"/>
      <c r="L43" s="6"/>
      <c r="M43" s="6"/>
      <c r="N43" s="6"/>
      <c r="O43" s="6"/>
    </row>
    <row r="44" spans="1:7" ht="15">
      <c r="A44" s="67" t="s">
        <v>99</v>
      </c>
      <c r="B44" s="67"/>
      <c r="C44" s="67"/>
      <c r="D44" s="67"/>
      <c r="E44" s="67"/>
      <c r="F44" s="67"/>
      <c r="G44" s="67"/>
    </row>
    <row r="45" spans="1:7" ht="12.75">
      <c r="A45" s="68" t="s">
        <v>100</v>
      </c>
      <c r="B45" s="68"/>
      <c r="C45" s="68"/>
      <c r="D45" s="68"/>
      <c r="E45" s="69" t="s">
        <v>84</v>
      </c>
      <c r="F45" s="69"/>
      <c r="G45" s="69"/>
    </row>
    <row r="46" spans="1:7" ht="12.75" customHeight="1">
      <c r="A46" s="30"/>
      <c r="B46" s="22">
        <v>56</v>
      </c>
      <c r="C46" s="22" t="s">
        <v>26</v>
      </c>
      <c r="D46" s="27" t="s">
        <v>114</v>
      </c>
      <c r="E46" s="23" t="s">
        <v>99</v>
      </c>
      <c r="F46" s="56"/>
      <c r="G46" s="56"/>
    </row>
    <row r="47" spans="1:7" ht="12.75" customHeight="1">
      <c r="A47" s="30"/>
      <c r="B47" s="22">
        <v>57</v>
      </c>
      <c r="C47" s="22" t="s">
        <v>40</v>
      </c>
      <c r="D47" s="27" t="s">
        <v>115</v>
      </c>
      <c r="E47" s="23" t="s">
        <v>99</v>
      </c>
      <c r="F47" s="56"/>
      <c r="G47" s="56"/>
    </row>
    <row r="48" spans="1:7" ht="12.75" customHeight="1">
      <c r="A48" s="30"/>
      <c r="B48" s="22">
        <v>58</v>
      </c>
      <c r="C48" s="22" t="s">
        <v>26</v>
      </c>
      <c r="D48" s="27" t="s">
        <v>116</v>
      </c>
      <c r="E48" s="23" t="s">
        <v>99</v>
      </c>
      <c r="F48" s="56"/>
      <c r="G48" s="56"/>
    </row>
    <row r="49" spans="1:7" ht="12.75" customHeight="1">
      <c r="A49" s="30"/>
      <c r="B49" s="22">
        <v>59</v>
      </c>
      <c r="C49" s="22" t="s">
        <v>26</v>
      </c>
      <c r="D49" s="27" t="s">
        <v>119</v>
      </c>
      <c r="E49" s="23" t="s">
        <v>99</v>
      </c>
      <c r="F49" s="56"/>
      <c r="G49" s="56"/>
    </row>
    <row r="50" spans="1:7" ht="12.75" customHeight="1">
      <c r="A50" s="30"/>
      <c r="B50" s="22">
        <v>97</v>
      </c>
      <c r="C50" s="22" t="s">
        <v>26</v>
      </c>
      <c r="D50" s="27" t="s">
        <v>117</v>
      </c>
      <c r="E50" s="23" t="s">
        <v>99</v>
      </c>
      <c r="F50" s="56"/>
      <c r="G50" s="56"/>
    </row>
    <row r="51" spans="1:7" ht="15">
      <c r="A51" s="28"/>
      <c r="B51" s="29" t="s">
        <v>69</v>
      </c>
      <c r="C51" s="29"/>
      <c r="D51" s="4"/>
      <c r="E51" s="4"/>
      <c r="F51" s="3"/>
      <c r="G51" s="5"/>
    </row>
    <row r="52" spans="1:7" s="46" customFormat="1" ht="15">
      <c r="A52" s="47"/>
      <c r="B52" s="48"/>
      <c r="C52" s="48"/>
      <c r="D52" s="49"/>
      <c r="E52" s="49"/>
      <c r="F52" s="50"/>
      <c r="G52" s="51"/>
    </row>
    <row r="53" spans="1:7" s="46" customFormat="1" ht="15">
      <c r="A53" s="47"/>
      <c r="B53" s="48"/>
      <c r="C53" s="48"/>
      <c r="D53" s="49"/>
      <c r="E53" s="49"/>
      <c r="F53" s="50"/>
      <c r="G53" s="51"/>
    </row>
    <row r="54" spans="1:7" s="46" customFormat="1" ht="15">
      <c r="A54" s="47"/>
      <c r="B54" s="48"/>
      <c r="C54" s="48"/>
      <c r="D54" s="49"/>
      <c r="E54" s="49"/>
      <c r="F54" s="50"/>
      <c r="G54" s="51"/>
    </row>
    <row r="55" spans="1:7" s="46" customFormat="1" ht="15">
      <c r="A55" s="47"/>
      <c r="B55" s="48"/>
      <c r="C55" s="48"/>
      <c r="D55" s="49"/>
      <c r="E55" s="49"/>
      <c r="F55" s="50"/>
      <c r="G55" s="51"/>
    </row>
    <row r="56" spans="1:7" s="46" customFormat="1" ht="15">
      <c r="A56" s="47"/>
      <c r="B56" s="48"/>
      <c r="C56" s="48"/>
      <c r="D56" s="49"/>
      <c r="E56" s="49"/>
      <c r="F56" s="50"/>
      <c r="G56" s="51"/>
    </row>
    <row r="57" spans="1:7" s="46" customFormat="1" ht="15">
      <c r="A57" s="47"/>
      <c r="B57" s="48"/>
      <c r="C57" s="48"/>
      <c r="D57" s="49"/>
      <c r="E57" s="49"/>
      <c r="F57" s="50"/>
      <c r="G57" s="51"/>
    </row>
    <row r="58" spans="1:7" s="46" customFormat="1" ht="15">
      <c r="A58" s="47"/>
      <c r="B58" s="48"/>
      <c r="C58" s="48"/>
      <c r="D58" s="49"/>
      <c r="E58" s="49"/>
      <c r="F58" s="50"/>
      <c r="G58" s="51"/>
    </row>
    <row r="59" spans="1:7" s="46" customFormat="1" ht="15">
      <c r="A59" s="47"/>
      <c r="B59" s="48"/>
      <c r="C59" s="48"/>
      <c r="D59" s="49"/>
      <c r="E59" s="49"/>
      <c r="F59" s="50"/>
      <c r="G59" s="51"/>
    </row>
    <row r="60" spans="1:7" s="46" customFormat="1" ht="15">
      <c r="A60" s="47"/>
      <c r="B60" s="48"/>
      <c r="C60" s="48"/>
      <c r="D60" s="49"/>
      <c r="E60" s="49"/>
      <c r="F60" s="50"/>
      <c r="G60" s="51"/>
    </row>
    <row r="61" spans="1:7" s="46" customFormat="1" ht="15">
      <c r="A61" s="47"/>
      <c r="B61" s="48"/>
      <c r="C61" s="48"/>
      <c r="D61" s="49"/>
      <c r="E61" s="49"/>
      <c r="F61" s="50"/>
      <c r="G61" s="51"/>
    </row>
    <row r="62" spans="1:7" s="46" customFormat="1" ht="15">
      <c r="A62" s="47"/>
      <c r="B62" s="48"/>
      <c r="C62" s="48"/>
      <c r="D62" s="49"/>
      <c r="E62" s="49"/>
      <c r="F62" s="50"/>
      <c r="G62" s="51"/>
    </row>
    <row r="63" spans="1:7" s="46" customFormat="1" ht="15">
      <c r="A63" s="47"/>
      <c r="B63" s="48"/>
      <c r="C63" s="48"/>
      <c r="D63" s="49"/>
      <c r="E63" s="49"/>
      <c r="F63" s="50"/>
      <c r="G63" s="51"/>
    </row>
    <row r="64" spans="1:7" s="46" customFormat="1" ht="15">
      <c r="A64" s="47"/>
      <c r="B64" s="48"/>
      <c r="C64" s="48"/>
      <c r="D64" s="49"/>
      <c r="E64" s="49"/>
      <c r="F64" s="50"/>
      <c r="G64" s="51"/>
    </row>
    <row r="65" spans="1:7" s="46" customFormat="1" ht="15">
      <c r="A65" s="47"/>
      <c r="B65" s="48"/>
      <c r="C65" s="48"/>
      <c r="D65" s="49"/>
      <c r="E65" s="49"/>
      <c r="F65" s="50"/>
      <c r="G65" s="51"/>
    </row>
    <row r="66" spans="1:7" s="46" customFormat="1" ht="15">
      <c r="A66" s="47"/>
      <c r="B66" s="48"/>
      <c r="C66" s="48"/>
      <c r="D66" s="49"/>
      <c r="E66" s="49"/>
      <c r="F66" s="50"/>
      <c r="G66" s="51"/>
    </row>
    <row r="67" spans="1:7" s="46" customFormat="1" ht="15">
      <c r="A67" s="47"/>
      <c r="B67" s="48"/>
      <c r="C67" s="48"/>
      <c r="D67" s="49"/>
      <c r="E67" s="49"/>
      <c r="F67" s="50"/>
      <c r="G67" s="51"/>
    </row>
    <row r="68" spans="1:7" ht="6" customHeight="1">
      <c r="A68" s="31"/>
      <c r="B68" s="32"/>
      <c r="C68" s="32"/>
      <c r="D68" s="32"/>
      <c r="E68" s="33"/>
      <c r="F68" s="34"/>
      <c r="G68" s="35"/>
    </row>
    <row r="69" spans="1:7" ht="12.75">
      <c r="A69" s="36"/>
      <c r="B69" s="37"/>
      <c r="C69" s="37"/>
      <c r="D69" s="38"/>
      <c r="E69" s="39"/>
      <c r="F69" s="40"/>
      <c r="G69" s="41"/>
    </row>
    <row r="70" spans="1:7" ht="12.75">
      <c r="A70" s="36"/>
      <c r="B70" s="37"/>
      <c r="C70" s="37"/>
      <c r="D70" s="38"/>
      <c r="E70" s="39"/>
      <c r="F70" s="40"/>
      <c r="G70" s="41"/>
    </row>
    <row r="71" spans="1:7" ht="12.75">
      <c r="A71" s="36"/>
      <c r="B71" s="42"/>
      <c r="C71" s="42"/>
      <c r="D71" s="38"/>
      <c r="E71" s="37"/>
      <c r="F71" s="42"/>
      <c r="G71" s="41"/>
    </row>
    <row r="72" spans="1:7" ht="12.75">
      <c r="A72" s="36"/>
      <c r="B72" s="42"/>
      <c r="C72" s="42"/>
      <c r="D72" s="38"/>
      <c r="E72" s="39"/>
      <c r="F72" s="40"/>
      <c r="G72" s="41"/>
    </row>
    <row r="73" spans="1:7" ht="12.75">
      <c r="A73" s="36"/>
      <c r="B73" s="42"/>
      <c r="C73" s="42"/>
      <c r="D73" s="38"/>
      <c r="E73" s="39"/>
      <c r="F73" s="40"/>
      <c r="G73" s="41"/>
    </row>
    <row r="74" spans="1:7" ht="6" customHeight="1">
      <c r="A74" s="31"/>
      <c r="B74" s="32"/>
      <c r="C74" s="32"/>
      <c r="D74" s="32"/>
      <c r="E74" s="33"/>
      <c r="F74" s="34"/>
      <c r="G74" s="35"/>
    </row>
    <row r="75" spans="1:7" ht="12.75">
      <c r="A75" s="70" t="s">
        <v>10</v>
      </c>
      <c r="B75" s="70"/>
      <c r="C75" s="70"/>
      <c r="D75" s="70"/>
      <c r="E75" s="70"/>
      <c r="F75" s="70"/>
      <c r="G75" s="70"/>
    </row>
    <row r="76" spans="1:7" ht="23.25">
      <c r="A76" s="63" t="s">
        <v>17</v>
      </c>
      <c r="B76" s="63"/>
      <c r="C76" s="63"/>
      <c r="D76" s="63"/>
      <c r="E76" s="63"/>
      <c r="F76" s="63"/>
      <c r="G76" s="63"/>
    </row>
    <row r="77" spans="1:7" ht="23.25">
      <c r="A77" s="63" t="s">
        <v>18</v>
      </c>
      <c r="B77" s="63"/>
      <c r="C77" s="63"/>
      <c r="D77" s="63"/>
      <c r="E77" s="63"/>
      <c r="F77" s="63"/>
      <c r="G77" s="63"/>
    </row>
    <row r="78" spans="1:7" ht="12" customHeight="1">
      <c r="A78" s="43"/>
      <c r="B78" s="43"/>
      <c r="C78" s="43"/>
      <c r="D78" s="43"/>
      <c r="E78" s="43"/>
      <c r="F78" s="43"/>
      <c r="G78" s="44" t="s">
        <v>180</v>
      </c>
    </row>
    <row r="79" spans="1:7" ht="15.75">
      <c r="A79" s="64" t="s">
        <v>97</v>
      </c>
      <c r="B79" s="64"/>
      <c r="C79" s="64"/>
      <c r="D79" s="64"/>
      <c r="E79" s="64"/>
      <c r="F79" s="64"/>
      <c r="G79" s="64"/>
    </row>
    <row r="80" spans="1:7" ht="12.75">
      <c r="A80" s="7" t="s">
        <v>16</v>
      </c>
      <c r="B80" s="8"/>
      <c r="C80" s="8"/>
      <c r="D80" s="24"/>
      <c r="E80" s="9"/>
      <c r="F80" s="65" t="s">
        <v>98</v>
      </c>
      <c r="G80" s="65"/>
    </row>
    <row r="81" spans="1:7" ht="18" customHeight="1">
      <c r="A81" s="66" t="s">
        <v>13</v>
      </c>
      <c r="B81" s="66"/>
      <c r="C81" s="66"/>
      <c r="D81" s="66"/>
      <c r="E81" s="66"/>
      <c r="F81" s="66"/>
      <c r="G81" s="66"/>
    </row>
    <row r="82" spans="1:7" ht="6" customHeight="1">
      <c r="A82" s="10"/>
      <c r="B82" s="11"/>
      <c r="C82" s="11"/>
      <c r="D82" s="25"/>
      <c r="E82" s="10"/>
      <c r="F82" s="10"/>
      <c r="G82" s="12"/>
    </row>
    <row r="83" spans="1:7" ht="12.75">
      <c r="A83" s="13" t="s">
        <v>0</v>
      </c>
      <c r="B83" s="13" t="s">
        <v>1</v>
      </c>
      <c r="C83" s="13" t="s">
        <v>11</v>
      </c>
      <c r="D83" s="13" t="s">
        <v>2</v>
      </c>
      <c r="E83" s="13" t="s">
        <v>3</v>
      </c>
      <c r="F83" s="14" t="s">
        <v>14</v>
      </c>
      <c r="G83" s="14" t="s">
        <v>8</v>
      </c>
    </row>
    <row r="84" spans="1:7" ht="12.75">
      <c r="A84" s="15" t="s">
        <v>5</v>
      </c>
      <c r="B84" s="15" t="s">
        <v>6</v>
      </c>
      <c r="C84" s="15" t="s">
        <v>12</v>
      </c>
      <c r="D84" s="15" t="s">
        <v>4</v>
      </c>
      <c r="E84" s="15" t="s">
        <v>7</v>
      </c>
      <c r="F84" s="16" t="s">
        <v>15</v>
      </c>
      <c r="G84" s="16" t="s">
        <v>9</v>
      </c>
    </row>
    <row r="85" spans="1:15" ht="9.75" customHeight="1" thickBot="1">
      <c r="A85" s="17"/>
      <c r="B85" s="17"/>
      <c r="C85" s="7"/>
      <c r="D85" s="7"/>
      <c r="E85" s="17"/>
      <c r="F85" s="17"/>
      <c r="G85" s="17"/>
      <c r="H85" s="18"/>
      <c r="I85" s="18"/>
      <c r="J85" s="6"/>
      <c r="K85" s="6"/>
      <c r="L85" s="6"/>
      <c r="M85" s="6"/>
      <c r="N85" s="6"/>
      <c r="O85" s="6"/>
    </row>
    <row r="86" spans="1:7" ht="15">
      <c r="A86" s="67" t="s">
        <v>19</v>
      </c>
      <c r="B86" s="67"/>
      <c r="C86" s="67"/>
      <c r="D86" s="67"/>
      <c r="E86" s="67"/>
      <c r="F86" s="67"/>
      <c r="G86" s="67"/>
    </row>
    <row r="87" spans="1:7" ht="12.75">
      <c r="A87" s="68" t="s">
        <v>100</v>
      </c>
      <c r="B87" s="68"/>
      <c r="C87" s="68"/>
      <c r="D87" s="68"/>
      <c r="E87" s="69" t="s">
        <v>84</v>
      </c>
      <c r="F87" s="69"/>
      <c r="G87" s="69"/>
    </row>
    <row r="88" spans="1:7" ht="11.25" customHeight="1">
      <c r="A88" s="30"/>
      <c r="B88" s="22">
        <v>101</v>
      </c>
      <c r="C88" s="22" t="s">
        <v>26</v>
      </c>
      <c r="D88" s="27" t="s">
        <v>120</v>
      </c>
      <c r="E88" s="23" t="s">
        <v>19</v>
      </c>
      <c r="F88" s="56"/>
      <c r="G88" s="56"/>
    </row>
    <row r="89" spans="1:7" ht="11.25" customHeight="1">
      <c r="A89" s="30"/>
      <c r="B89" s="22">
        <v>102</v>
      </c>
      <c r="C89" s="22" t="s">
        <v>26</v>
      </c>
      <c r="D89" s="27" t="s">
        <v>121</v>
      </c>
      <c r="E89" s="23" t="s">
        <v>19</v>
      </c>
      <c r="F89" s="56"/>
      <c r="G89" s="56"/>
    </row>
    <row r="90" spans="1:7" ht="11.25" customHeight="1">
      <c r="A90" s="30"/>
      <c r="B90" s="22">
        <v>103</v>
      </c>
      <c r="C90" s="22" t="s">
        <v>26</v>
      </c>
      <c r="D90" s="27" t="s">
        <v>122</v>
      </c>
      <c r="E90" s="23" t="s">
        <v>19</v>
      </c>
      <c r="F90" s="56"/>
      <c r="G90" s="56"/>
    </row>
    <row r="91" spans="1:7" ht="11.25" customHeight="1">
      <c r="A91" s="30"/>
      <c r="B91" s="22">
        <v>104</v>
      </c>
      <c r="C91" s="22" t="s">
        <v>26</v>
      </c>
      <c r="D91" s="27" t="s">
        <v>123</v>
      </c>
      <c r="E91" s="23" t="s">
        <v>19</v>
      </c>
      <c r="F91" s="56"/>
      <c r="G91" s="56"/>
    </row>
    <row r="92" spans="1:7" ht="11.25" customHeight="1">
      <c r="A92" s="30"/>
      <c r="B92" s="22">
        <v>105</v>
      </c>
      <c r="C92" s="22" t="s">
        <v>26</v>
      </c>
      <c r="D92" s="27" t="s">
        <v>35</v>
      </c>
      <c r="E92" s="23" t="s">
        <v>19</v>
      </c>
      <c r="F92" s="56"/>
      <c r="G92" s="56"/>
    </row>
    <row r="93" spans="1:7" ht="11.25" customHeight="1">
      <c r="A93" s="30"/>
      <c r="B93" s="22">
        <v>106</v>
      </c>
      <c r="C93" s="22" t="s">
        <v>26</v>
      </c>
      <c r="D93" s="27" t="s">
        <v>124</v>
      </c>
      <c r="E93" s="23" t="s">
        <v>19</v>
      </c>
      <c r="F93" s="56"/>
      <c r="G93" s="56"/>
    </row>
    <row r="94" spans="1:7" ht="11.25" customHeight="1">
      <c r="A94" s="30"/>
      <c r="B94" s="22">
        <v>107</v>
      </c>
      <c r="C94" s="22" t="s">
        <v>26</v>
      </c>
      <c r="D94" s="27" t="s">
        <v>125</v>
      </c>
      <c r="E94" s="23" t="s">
        <v>19</v>
      </c>
      <c r="F94" s="56"/>
      <c r="G94" s="56"/>
    </row>
    <row r="95" spans="1:7" ht="11.25" customHeight="1">
      <c r="A95" s="30"/>
      <c r="B95" s="22">
        <v>108</v>
      </c>
      <c r="C95" s="22" t="s">
        <v>126</v>
      </c>
      <c r="D95" s="27" t="s">
        <v>127</v>
      </c>
      <c r="E95" s="23" t="s">
        <v>19</v>
      </c>
      <c r="F95" s="56"/>
      <c r="G95" s="56"/>
    </row>
    <row r="96" spans="1:7" ht="11.25" customHeight="1">
      <c r="A96" s="30"/>
      <c r="B96" s="22">
        <v>109</v>
      </c>
      <c r="C96" s="22" t="s">
        <v>26</v>
      </c>
      <c r="D96" s="27" t="s">
        <v>128</v>
      </c>
      <c r="E96" s="23" t="s">
        <v>19</v>
      </c>
      <c r="F96" s="56"/>
      <c r="G96" s="56"/>
    </row>
    <row r="97" spans="1:7" ht="11.25" customHeight="1">
      <c r="A97" s="30"/>
      <c r="B97" s="22">
        <v>110</v>
      </c>
      <c r="C97" s="22" t="s">
        <v>26</v>
      </c>
      <c r="D97" s="27" t="s">
        <v>129</v>
      </c>
      <c r="E97" s="23" t="s">
        <v>19</v>
      </c>
      <c r="F97" s="56"/>
      <c r="G97" s="56"/>
    </row>
    <row r="98" spans="1:7" ht="11.25" customHeight="1">
      <c r="A98" s="30"/>
      <c r="B98" s="22">
        <v>111</v>
      </c>
      <c r="C98" s="22" t="s">
        <v>30</v>
      </c>
      <c r="D98" s="27" t="s">
        <v>31</v>
      </c>
      <c r="E98" s="23" t="s">
        <v>19</v>
      </c>
      <c r="F98" s="56"/>
      <c r="G98" s="56"/>
    </row>
    <row r="99" spans="1:7" ht="11.25" customHeight="1">
      <c r="A99" s="30"/>
      <c r="B99" s="22">
        <v>112</v>
      </c>
      <c r="C99" s="22" t="s">
        <v>26</v>
      </c>
      <c r="D99" s="27" t="s">
        <v>130</v>
      </c>
      <c r="E99" s="23" t="s">
        <v>19</v>
      </c>
      <c r="F99" s="56"/>
      <c r="G99" s="56"/>
    </row>
    <row r="100" spans="1:7" ht="11.25" customHeight="1">
      <c r="A100" s="30"/>
      <c r="B100" s="22">
        <v>113</v>
      </c>
      <c r="C100" s="22" t="s">
        <v>26</v>
      </c>
      <c r="D100" s="27" t="s">
        <v>131</v>
      </c>
      <c r="E100" s="23" t="s">
        <v>19</v>
      </c>
      <c r="F100" s="56"/>
      <c r="G100" s="56"/>
    </row>
    <row r="101" spans="1:7" ht="11.25" customHeight="1">
      <c r="A101" s="30"/>
      <c r="B101" s="22">
        <v>114</v>
      </c>
      <c r="C101" s="22" t="s">
        <v>26</v>
      </c>
      <c r="D101" s="27" t="s">
        <v>132</v>
      </c>
      <c r="E101" s="23" t="s">
        <v>19</v>
      </c>
      <c r="F101" s="56"/>
      <c r="G101" s="56"/>
    </row>
    <row r="102" spans="1:7" ht="11.25" customHeight="1">
      <c r="A102" s="30"/>
      <c r="B102" s="22">
        <v>115</v>
      </c>
      <c r="C102" s="22" t="s">
        <v>40</v>
      </c>
      <c r="D102" s="27" t="s">
        <v>133</v>
      </c>
      <c r="E102" s="23" t="s">
        <v>19</v>
      </c>
      <c r="F102" s="56"/>
      <c r="G102" s="56"/>
    </row>
    <row r="103" spans="1:7" ht="11.25" customHeight="1">
      <c r="A103" s="30"/>
      <c r="B103" s="22">
        <v>116</v>
      </c>
      <c r="C103" s="22" t="s">
        <v>26</v>
      </c>
      <c r="D103" s="27" t="s">
        <v>134</v>
      </c>
      <c r="E103" s="23" t="s">
        <v>19</v>
      </c>
      <c r="F103" s="56"/>
      <c r="G103" s="56"/>
    </row>
    <row r="104" spans="1:7" ht="11.25" customHeight="1">
      <c r="A104" s="30"/>
      <c r="B104" s="22">
        <v>117</v>
      </c>
      <c r="C104" s="22" t="s">
        <v>26</v>
      </c>
      <c r="D104" s="27" t="s">
        <v>27</v>
      </c>
      <c r="E104" s="23" t="s">
        <v>19</v>
      </c>
      <c r="F104" s="56"/>
      <c r="G104" s="56"/>
    </row>
    <row r="105" spans="1:7" ht="11.25" customHeight="1">
      <c r="A105" s="30"/>
      <c r="B105" s="22">
        <v>118</v>
      </c>
      <c r="C105" s="22" t="s">
        <v>28</v>
      </c>
      <c r="D105" s="27" t="s">
        <v>29</v>
      </c>
      <c r="E105" s="23" t="s">
        <v>19</v>
      </c>
      <c r="F105" s="56"/>
      <c r="G105" s="56"/>
    </row>
    <row r="106" spans="1:7" ht="11.25" customHeight="1">
      <c r="A106" s="30"/>
      <c r="B106" s="22">
        <v>119</v>
      </c>
      <c r="C106" s="22" t="s">
        <v>26</v>
      </c>
      <c r="D106" s="27" t="s">
        <v>135</v>
      </c>
      <c r="E106" s="23" t="s">
        <v>19</v>
      </c>
      <c r="F106" s="56"/>
      <c r="G106" s="56"/>
    </row>
    <row r="107" spans="1:7" ht="11.25" customHeight="1">
      <c r="A107" s="30"/>
      <c r="B107" s="22">
        <v>120</v>
      </c>
      <c r="C107" s="22" t="s">
        <v>26</v>
      </c>
      <c r="D107" s="27" t="s">
        <v>136</v>
      </c>
      <c r="E107" s="23" t="s">
        <v>19</v>
      </c>
      <c r="F107" s="56"/>
      <c r="G107" s="56"/>
    </row>
    <row r="108" spans="1:7" ht="11.25" customHeight="1">
      <c r="A108" s="30"/>
      <c r="B108" s="22">
        <v>121</v>
      </c>
      <c r="C108" s="22" t="s">
        <v>26</v>
      </c>
      <c r="D108" s="27" t="s">
        <v>137</v>
      </c>
      <c r="E108" s="23" t="s">
        <v>19</v>
      </c>
      <c r="F108" s="56"/>
      <c r="G108" s="56"/>
    </row>
    <row r="109" spans="1:7" ht="11.25" customHeight="1">
      <c r="A109" s="30"/>
      <c r="B109" s="22">
        <v>122</v>
      </c>
      <c r="C109" s="22" t="s">
        <v>26</v>
      </c>
      <c r="D109" s="27" t="s">
        <v>138</v>
      </c>
      <c r="E109" s="23" t="s">
        <v>19</v>
      </c>
      <c r="F109" s="56"/>
      <c r="G109" s="56"/>
    </row>
    <row r="110" spans="1:7" ht="11.25" customHeight="1">
      <c r="A110" s="30"/>
      <c r="B110" s="22">
        <v>123</v>
      </c>
      <c r="C110" s="22" t="s">
        <v>26</v>
      </c>
      <c r="D110" s="27" t="s">
        <v>139</v>
      </c>
      <c r="E110" s="23" t="s">
        <v>19</v>
      </c>
      <c r="F110" s="56"/>
      <c r="G110" s="56"/>
    </row>
    <row r="111" spans="1:7" ht="11.25" customHeight="1">
      <c r="A111" s="30"/>
      <c r="B111" s="22">
        <v>124</v>
      </c>
      <c r="C111" s="22" t="s">
        <v>26</v>
      </c>
      <c r="D111" s="27" t="s">
        <v>140</v>
      </c>
      <c r="E111" s="23" t="s">
        <v>19</v>
      </c>
      <c r="F111" s="56"/>
      <c r="G111" s="56"/>
    </row>
    <row r="112" spans="1:7" ht="11.25" customHeight="1">
      <c r="A112" s="30"/>
      <c r="B112" s="22">
        <v>125</v>
      </c>
      <c r="C112" s="22" t="s">
        <v>26</v>
      </c>
      <c r="D112" s="27" t="s">
        <v>141</v>
      </c>
      <c r="E112" s="23" t="s">
        <v>19</v>
      </c>
      <c r="F112" s="56"/>
      <c r="G112" s="56"/>
    </row>
    <row r="113" spans="1:7" ht="11.25" customHeight="1">
      <c r="A113" s="30"/>
      <c r="B113" s="22">
        <v>126</v>
      </c>
      <c r="C113" s="22" t="s">
        <v>26</v>
      </c>
      <c r="D113" s="27" t="s">
        <v>142</v>
      </c>
      <c r="E113" s="23" t="s">
        <v>19</v>
      </c>
      <c r="F113" s="56"/>
      <c r="G113" s="56"/>
    </row>
    <row r="114" spans="1:7" ht="11.25" customHeight="1">
      <c r="A114" s="30"/>
      <c r="B114" s="22">
        <v>127</v>
      </c>
      <c r="C114" s="22" t="s">
        <v>26</v>
      </c>
      <c r="D114" s="27" t="s">
        <v>143</v>
      </c>
      <c r="E114" s="23" t="s">
        <v>19</v>
      </c>
      <c r="F114" s="56"/>
      <c r="G114" s="56"/>
    </row>
    <row r="115" spans="1:7" ht="11.25" customHeight="1">
      <c r="A115" s="30"/>
      <c r="B115" s="22">
        <v>128</v>
      </c>
      <c r="C115" s="22" t="s">
        <v>26</v>
      </c>
      <c r="D115" s="27" t="s">
        <v>144</v>
      </c>
      <c r="E115" s="23" t="s">
        <v>19</v>
      </c>
      <c r="F115" s="56"/>
      <c r="G115" s="56"/>
    </row>
    <row r="116" spans="1:7" ht="11.25" customHeight="1">
      <c r="A116" s="30"/>
      <c r="B116" s="22">
        <v>129</v>
      </c>
      <c r="C116" s="22" t="s">
        <v>26</v>
      </c>
      <c r="D116" s="27" t="s">
        <v>167</v>
      </c>
      <c r="E116" s="23" t="s">
        <v>19</v>
      </c>
      <c r="F116" s="56"/>
      <c r="G116" s="56"/>
    </row>
    <row r="117" spans="1:7" ht="15.75" customHeight="1">
      <c r="A117" s="28"/>
      <c r="B117" s="29" t="s">
        <v>166</v>
      </c>
      <c r="C117" s="29"/>
      <c r="D117" s="4"/>
      <c r="E117" s="4"/>
      <c r="F117" s="3"/>
      <c r="G117" s="5"/>
    </row>
    <row r="118" spans="1:15" ht="9.75" customHeight="1" thickBot="1">
      <c r="A118" s="17"/>
      <c r="B118" s="17"/>
      <c r="C118" s="7"/>
      <c r="D118" s="7"/>
      <c r="E118" s="17"/>
      <c r="F118" s="17"/>
      <c r="G118" s="17"/>
      <c r="H118" s="18"/>
      <c r="I118" s="18"/>
      <c r="J118" s="6"/>
      <c r="K118" s="6"/>
      <c r="L118" s="6"/>
      <c r="M118" s="6"/>
      <c r="N118" s="6"/>
      <c r="O118" s="6"/>
    </row>
    <row r="119" spans="1:7" ht="15">
      <c r="A119" s="67" t="s">
        <v>20</v>
      </c>
      <c r="B119" s="67"/>
      <c r="C119" s="67"/>
      <c r="D119" s="67"/>
      <c r="E119" s="67"/>
      <c r="F119" s="67"/>
      <c r="G119" s="67"/>
    </row>
    <row r="120" spans="1:7" ht="12.75">
      <c r="A120" s="68" t="s">
        <v>100</v>
      </c>
      <c r="B120" s="68"/>
      <c r="C120" s="68"/>
      <c r="D120" s="68"/>
      <c r="E120" s="69" t="s">
        <v>84</v>
      </c>
      <c r="F120" s="69"/>
      <c r="G120" s="69"/>
    </row>
    <row r="121" spans="1:7" ht="11.25" customHeight="1">
      <c r="A121" s="30"/>
      <c r="B121" s="22">
        <v>1</v>
      </c>
      <c r="C121" s="22" t="s">
        <v>26</v>
      </c>
      <c r="D121" s="27" t="s">
        <v>145</v>
      </c>
      <c r="E121" s="23" t="s">
        <v>20</v>
      </c>
      <c r="F121" s="56"/>
      <c r="G121" s="56"/>
    </row>
    <row r="122" spans="1:7" ht="11.25" customHeight="1">
      <c r="A122" s="30"/>
      <c r="B122" s="22">
        <v>2</v>
      </c>
      <c r="C122" s="22" t="s">
        <v>26</v>
      </c>
      <c r="D122" s="27" t="s">
        <v>146</v>
      </c>
      <c r="E122" s="23" t="s">
        <v>20</v>
      </c>
      <c r="F122" s="56"/>
      <c r="G122" s="56"/>
    </row>
    <row r="123" spans="1:7" ht="11.25" customHeight="1">
      <c r="A123" s="30"/>
      <c r="B123" s="22">
        <v>3</v>
      </c>
      <c r="C123" s="22" t="s">
        <v>26</v>
      </c>
      <c r="D123" s="27" t="s">
        <v>46</v>
      </c>
      <c r="E123" s="23" t="s">
        <v>20</v>
      </c>
      <c r="F123" s="56"/>
      <c r="G123" s="56"/>
    </row>
    <row r="124" spans="1:7" ht="11.25" customHeight="1">
      <c r="A124" s="30"/>
      <c r="B124" s="22">
        <v>4</v>
      </c>
      <c r="C124" s="22" t="s">
        <v>26</v>
      </c>
      <c r="D124" s="27" t="s">
        <v>147</v>
      </c>
      <c r="E124" s="23" t="s">
        <v>20</v>
      </c>
      <c r="F124" s="56"/>
      <c r="G124" s="56"/>
    </row>
    <row r="125" spans="1:7" ht="11.25" customHeight="1">
      <c r="A125" s="30"/>
      <c r="B125" s="22">
        <v>5</v>
      </c>
      <c r="C125" s="22" t="s">
        <v>26</v>
      </c>
      <c r="D125" s="27" t="s">
        <v>148</v>
      </c>
      <c r="E125" s="23" t="s">
        <v>20</v>
      </c>
      <c r="F125" s="56"/>
      <c r="G125" s="56"/>
    </row>
    <row r="126" spans="1:7" ht="11.25" customHeight="1">
      <c r="A126" s="30"/>
      <c r="B126" s="22">
        <v>6</v>
      </c>
      <c r="C126" s="22" t="s">
        <v>26</v>
      </c>
      <c r="D126" s="27" t="s">
        <v>149</v>
      </c>
      <c r="E126" s="23" t="s">
        <v>20</v>
      </c>
      <c r="F126" s="56"/>
      <c r="G126" s="56"/>
    </row>
    <row r="127" spans="1:7" ht="11.25" customHeight="1">
      <c r="A127" s="30"/>
      <c r="B127" s="22">
        <v>7</v>
      </c>
      <c r="C127" s="22" t="s">
        <v>26</v>
      </c>
      <c r="D127" s="27" t="s">
        <v>150</v>
      </c>
      <c r="E127" s="23" t="s">
        <v>20</v>
      </c>
      <c r="F127" s="56"/>
      <c r="G127" s="56"/>
    </row>
    <row r="128" spans="1:7" ht="11.25" customHeight="1">
      <c r="A128" s="30"/>
      <c r="B128" s="22">
        <v>8</v>
      </c>
      <c r="C128" s="22" t="s">
        <v>126</v>
      </c>
      <c r="D128" s="27" t="s">
        <v>151</v>
      </c>
      <c r="E128" s="23" t="s">
        <v>20</v>
      </c>
      <c r="F128" s="56"/>
      <c r="G128" s="56"/>
    </row>
    <row r="129" spans="1:7" ht="11.25" customHeight="1">
      <c r="A129" s="30"/>
      <c r="B129" s="22">
        <v>10</v>
      </c>
      <c r="C129" s="22" t="s">
        <v>126</v>
      </c>
      <c r="D129" s="27" t="s">
        <v>152</v>
      </c>
      <c r="E129" s="23" t="s">
        <v>20</v>
      </c>
      <c r="F129" s="56"/>
      <c r="G129" s="56"/>
    </row>
    <row r="130" spans="1:7" ht="11.25" customHeight="1">
      <c r="A130" s="30"/>
      <c r="B130" s="22">
        <v>11</v>
      </c>
      <c r="C130" s="22" t="s">
        <v>28</v>
      </c>
      <c r="D130" s="27" t="s">
        <v>153</v>
      </c>
      <c r="E130" s="23" t="s">
        <v>20</v>
      </c>
      <c r="F130" s="56"/>
      <c r="G130" s="56"/>
    </row>
    <row r="131" spans="1:7" ht="11.25" customHeight="1">
      <c r="A131" s="30"/>
      <c r="B131" s="22">
        <v>12</v>
      </c>
      <c r="C131" s="22" t="s">
        <v>26</v>
      </c>
      <c r="D131" s="27" t="s">
        <v>154</v>
      </c>
      <c r="E131" s="23" t="s">
        <v>20</v>
      </c>
      <c r="F131" s="56"/>
      <c r="G131" s="56"/>
    </row>
    <row r="132" spans="1:7" ht="11.25" customHeight="1">
      <c r="A132" s="30"/>
      <c r="B132" s="22">
        <v>13</v>
      </c>
      <c r="C132" s="22" t="s">
        <v>40</v>
      </c>
      <c r="D132" s="27" t="s">
        <v>155</v>
      </c>
      <c r="E132" s="23" t="s">
        <v>20</v>
      </c>
      <c r="F132" s="56"/>
      <c r="G132" s="56"/>
    </row>
    <row r="133" spans="1:7" ht="11.25" customHeight="1">
      <c r="A133" s="30"/>
      <c r="B133" s="22">
        <v>14</v>
      </c>
      <c r="C133" s="22" t="s">
        <v>26</v>
      </c>
      <c r="D133" s="27" t="s">
        <v>156</v>
      </c>
      <c r="E133" s="23" t="s">
        <v>20</v>
      </c>
      <c r="F133" s="56"/>
      <c r="G133" s="56"/>
    </row>
    <row r="134" spans="1:7" ht="11.25" customHeight="1">
      <c r="A134" s="30"/>
      <c r="B134" s="22">
        <v>15</v>
      </c>
      <c r="C134" s="22" t="s">
        <v>26</v>
      </c>
      <c r="D134" s="27" t="s">
        <v>157</v>
      </c>
      <c r="E134" s="23" t="s">
        <v>20</v>
      </c>
      <c r="F134" s="56"/>
      <c r="G134" s="56"/>
    </row>
    <row r="135" spans="1:7" ht="11.25" customHeight="1">
      <c r="A135" s="30"/>
      <c r="B135" s="22">
        <v>16</v>
      </c>
      <c r="C135" s="22" t="s">
        <v>26</v>
      </c>
      <c r="D135" s="27" t="s">
        <v>158</v>
      </c>
      <c r="E135" s="23" t="s">
        <v>20</v>
      </c>
      <c r="F135" s="56"/>
      <c r="G135" s="56"/>
    </row>
    <row r="136" spans="1:7" ht="11.25" customHeight="1">
      <c r="A136" s="30"/>
      <c r="B136" s="22">
        <v>17</v>
      </c>
      <c r="C136" s="22" t="s">
        <v>26</v>
      </c>
      <c r="D136" s="27" t="s">
        <v>51</v>
      </c>
      <c r="E136" s="23" t="s">
        <v>20</v>
      </c>
      <c r="F136" s="56"/>
      <c r="G136" s="56"/>
    </row>
    <row r="137" spans="1:7" ht="11.25" customHeight="1">
      <c r="A137" s="30"/>
      <c r="B137" s="22">
        <v>18</v>
      </c>
      <c r="C137" s="22" t="s">
        <v>26</v>
      </c>
      <c r="D137" s="27" t="s">
        <v>159</v>
      </c>
      <c r="E137" s="23" t="s">
        <v>20</v>
      </c>
      <c r="F137" s="56"/>
      <c r="G137" s="56"/>
    </row>
    <row r="138" spans="1:7" ht="11.25" customHeight="1">
      <c r="A138" s="30"/>
      <c r="B138" s="22">
        <v>19</v>
      </c>
      <c r="C138" s="22" t="s">
        <v>26</v>
      </c>
      <c r="D138" s="27" t="s">
        <v>160</v>
      </c>
      <c r="E138" s="23" t="s">
        <v>20</v>
      </c>
      <c r="F138" s="56"/>
      <c r="G138" s="56"/>
    </row>
    <row r="139" spans="1:7" ht="11.25" customHeight="1">
      <c r="A139" s="30"/>
      <c r="B139" s="22">
        <v>20</v>
      </c>
      <c r="C139" s="22" t="s">
        <v>26</v>
      </c>
      <c r="D139" s="27" t="s">
        <v>161</v>
      </c>
      <c r="E139" s="23" t="s">
        <v>20</v>
      </c>
      <c r="F139" s="56"/>
      <c r="G139" s="56"/>
    </row>
    <row r="140" spans="1:7" ht="11.25" customHeight="1">
      <c r="A140" s="30"/>
      <c r="B140" s="22">
        <v>21</v>
      </c>
      <c r="C140" s="22" t="s">
        <v>26</v>
      </c>
      <c r="D140" s="27" t="s">
        <v>45</v>
      </c>
      <c r="E140" s="23" t="s">
        <v>20</v>
      </c>
      <c r="F140" s="56"/>
      <c r="G140" s="56"/>
    </row>
    <row r="141" spans="1:7" ht="11.25" customHeight="1">
      <c r="A141" s="30"/>
      <c r="B141" s="22">
        <v>22</v>
      </c>
      <c r="C141" s="22" t="s">
        <v>26</v>
      </c>
      <c r="D141" s="27" t="s">
        <v>43</v>
      </c>
      <c r="E141" s="23" t="s">
        <v>20</v>
      </c>
      <c r="F141" s="56"/>
      <c r="G141" s="56"/>
    </row>
    <row r="142" spans="1:7" ht="11.25" customHeight="1">
      <c r="A142" s="30"/>
      <c r="B142" s="22">
        <v>23</v>
      </c>
      <c r="C142" s="22" t="s">
        <v>26</v>
      </c>
      <c r="D142" s="27" t="s">
        <v>162</v>
      </c>
      <c r="E142" s="23" t="s">
        <v>20</v>
      </c>
      <c r="F142" s="56"/>
      <c r="G142" s="56"/>
    </row>
    <row r="143" spans="1:7" ht="11.25" customHeight="1">
      <c r="A143" s="30"/>
      <c r="B143" s="22">
        <v>24</v>
      </c>
      <c r="C143" s="22" t="s">
        <v>40</v>
      </c>
      <c r="D143" s="27" t="s">
        <v>50</v>
      </c>
      <c r="E143" s="23" t="s">
        <v>20</v>
      </c>
      <c r="F143" s="56"/>
      <c r="G143" s="56"/>
    </row>
    <row r="144" spans="1:7" ht="11.25" customHeight="1">
      <c r="A144" s="30"/>
      <c r="B144" s="22">
        <v>25</v>
      </c>
      <c r="C144" s="22" t="s">
        <v>26</v>
      </c>
      <c r="D144" s="27" t="s">
        <v>163</v>
      </c>
      <c r="E144" s="23" t="s">
        <v>20</v>
      </c>
      <c r="F144" s="56"/>
      <c r="G144" s="56"/>
    </row>
    <row r="145" spans="1:7" ht="11.25" customHeight="1">
      <c r="A145" s="30"/>
      <c r="B145" s="22">
        <v>26</v>
      </c>
      <c r="C145" s="22" t="s">
        <v>26</v>
      </c>
      <c r="D145" s="27" t="s">
        <v>54</v>
      </c>
      <c r="E145" s="23" t="s">
        <v>20</v>
      </c>
      <c r="F145" s="56"/>
      <c r="G145" s="56"/>
    </row>
    <row r="146" spans="1:7" ht="11.25" customHeight="1">
      <c r="A146" s="30"/>
      <c r="B146" s="22">
        <v>27</v>
      </c>
      <c r="C146" s="22" t="s">
        <v>85</v>
      </c>
      <c r="D146" s="27" t="s">
        <v>86</v>
      </c>
      <c r="E146" s="23" t="s">
        <v>20</v>
      </c>
      <c r="F146" s="56"/>
      <c r="G146" s="56"/>
    </row>
    <row r="147" spans="1:7" ht="11.25" customHeight="1">
      <c r="A147" s="30"/>
      <c r="B147" s="22">
        <v>28</v>
      </c>
      <c r="C147" s="22" t="s">
        <v>52</v>
      </c>
      <c r="D147" s="27" t="s">
        <v>164</v>
      </c>
      <c r="E147" s="23" t="s">
        <v>20</v>
      </c>
      <c r="F147" s="56"/>
      <c r="G147" s="56"/>
    </row>
    <row r="148" spans="1:7" ht="11.25" customHeight="1">
      <c r="A148" s="30"/>
      <c r="B148" s="22">
        <v>29</v>
      </c>
      <c r="C148" s="22" t="s">
        <v>26</v>
      </c>
      <c r="D148" s="27" t="s">
        <v>47</v>
      </c>
      <c r="E148" s="23" t="s">
        <v>20</v>
      </c>
      <c r="F148" s="56"/>
      <c r="G148" s="56"/>
    </row>
    <row r="149" spans="1:7" ht="11.25" customHeight="1">
      <c r="A149" s="30"/>
      <c r="B149" s="22">
        <v>30</v>
      </c>
      <c r="C149" s="22" t="s">
        <v>52</v>
      </c>
      <c r="D149" s="27" t="s">
        <v>165</v>
      </c>
      <c r="E149" s="23" t="s">
        <v>20</v>
      </c>
      <c r="F149" s="56"/>
      <c r="G149" s="56"/>
    </row>
    <row r="150" spans="1:7" ht="15.75" customHeight="1">
      <c r="A150" s="28"/>
      <c r="B150" s="29" t="s">
        <v>166</v>
      </c>
      <c r="C150" s="29"/>
      <c r="D150" s="4"/>
      <c r="E150" s="4"/>
      <c r="F150" s="3"/>
      <c r="G150" s="5"/>
    </row>
    <row r="151" spans="1:7" s="46" customFormat="1" ht="15.75" customHeight="1">
      <c r="A151" s="47"/>
      <c r="B151" s="48"/>
      <c r="C151" s="48"/>
      <c r="D151" s="49"/>
      <c r="E151" s="49"/>
      <c r="F151" s="50"/>
      <c r="G151" s="51"/>
    </row>
    <row r="152" ht="6.75" customHeight="1"/>
    <row r="153" spans="1:7" ht="6" customHeight="1">
      <c r="A153" s="31"/>
      <c r="B153" s="32"/>
      <c r="C153" s="32"/>
      <c r="D153" s="32"/>
      <c r="E153" s="33"/>
      <c r="F153" s="34"/>
      <c r="G153" s="35"/>
    </row>
    <row r="154" spans="1:7" ht="12.75">
      <c r="A154" s="36"/>
      <c r="B154" s="37"/>
      <c r="C154" s="37"/>
      <c r="D154" s="38"/>
      <c r="E154" s="39"/>
      <c r="F154" s="40"/>
      <c r="G154" s="41"/>
    </row>
    <row r="155" spans="1:7" ht="12.75">
      <c r="A155" s="36"/>
      <c r="B155" s="37"/>
      <c r="C155" s="37"/>
      <c r="D155" s="38"/>
      <c r="E155" s="39"/>
      <c r="F155" s="40"/>
      <c r="G155" s="41"/>
    </row>
    <row r="156" spans="1:7" ht="12.75">
      <c r="A156" s="36"/>
      <c r="B156" s="42"/>
      <c r="C156" s="42"/>
      <c r="D156" s="38"/>
      <c r="E156" s="37"/>
      <c r="F156" s="42"/>
      <c r="G156" s="41"/>
    </row>
    <row r="157" spans="1:7" ht="12.75">
      <c r="A157" s="36"/>
      <c r="B157" s="42"/>
      <c r="C157" s="42"/>
      <c r="D157" s="38"/>
      <c r="E157" s="39"/>
      <c r="F157" s="40"/>
      <c r="G157" s="41"/>
    </row>
    <row r="158" spans="1:7" ht="12.75">
      <c r="A158" s="36"/>
      <c r="B158" s="42"/>
      <c r="C158" s="42"/>
      <c r="D158" s="38"/>
      <c r="E158" s="39"/>
      <c r="F158" s="40"/>
      <c r="G158" s="41"/>
    </row>
    <row r="159" spans="1:7" ht="6" customHeight="1">
      <c r="A159" s="31"/>
      <c r="B159" s="32"/>
      <c r="C159" s="32"/>
      <c r="D159" s="32"/>
      <c r="E159" s="33"/>
      <c r="F159" s="34"/>
      <c r="G159" s="35"/>
    </row>
    <row r="160" spans="1:7" ht="12.75">
      <c r="A160" s="70" t="s">
        <v>10</v>
      </c>
      <c r="B160" s="70"/>
      <c r="C160" s="70"/>
      <c r="D160" s="70"/>
      <c r="E160" s="70"/>
      <c r="F160" s="70"/>
      <c r="G160" s="70"/>
    </row>
  </sheetData>
  <sheetProtection/>
  <mergeCells count="30">
    <mergeCell ref="A87:D87"/>
    <mergeCell ref="E87:G87"/>
    <mergeCell ref="A75:G75"/>
    <mergeCell ref="A76:G76"/>
    <mergeCell ref="A77:G77"/>
    <mergeCell ref="A79:G79"/>
    <mergeCell ref="F80:G80"/>
    <mergeCell ref="A81:G81"/>
    <mergeCell ref="A160:G160"/>
    <mergeCell ref="A33:D33"/>
    <mergeCell ref="E33:G33"/>
    <mergeCell ref="A44:G44"/>
    <mergeCell ref="A45:D45"/>
    <mergeCell ref="E45:G45"/>
    <mergeCell ref="A86:G86"/>
    <mergeCell ref="A119:G119"/>
    <mergeCell ref="A120:D120"/>
    <mergeCell ref="E120:G120"/>
    <mergeCell ref="A26:G26"/>
    <mergeCell ref="A27:D27"/>
    <mergeCell ref="E27:G27"/>
    <mergeCell ref="A32:G32"/>
    <mergeCell ref="A6:G6"/>
    <mergeCell ref="A11:G11"/>
    <mergeCell ref="A12:D12"/>
    <mergeCell ref="E12:G12"/>
    <mergeCell ref="A1:G1"/>
    <mergeCell ref="A2:G2"/>
    <mergeCell ref="A4:G4"/>
    <mergeCell ref="F5:G5"/>
  </mergeCells>
  <printOptions/>
  <pageMargins left="0.78" right="0.62" top="0.13" bottom="0.4330708661417323" header="0.1" footer="0.4330708661417323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O158"/>
  <sheetViews>
    <sheetView zoomScale="115" zoomScaleNormal="115" workbookViewId="0" topLeftCell="A1">
      <selection activeCell="B59" sqref="B59:B62"/>
    </sheetView>
  </sheetViews>
  <sheetFormatPr defaultColWidth="9.140625" defaultRowHeight="12.75"/>
  <cols>
    <col min="1" max="1" width="5.8515625" style="19" customWidth="1"/>
    <col min="2" max="2" width="7.00390625" style="20" customWidth="1"/>
    <col min="3" max="3" width="16.140625" style="20" customWidth="1"/>
    <col min="4" max="4" width="28.28125" style="26" customWidth="1"/>
    <col min="5" max="5" width="21.28125" style="2" customWidth="1"/>
    <col min="6" max="6" width="15.421875" style="6" customWidth="1"/>
    <col min="7" max="7" width="14.8515625" style="21" customWidth="1"/>
    <col min="8" max="8" width="4.00390625" style="1" customWidth="1"/>
    <col min="9" max="9" width="3.7109375" style="1" hidden="1" customWidth="1"/>
    <col min="10" max="12" width="3.7109375" style="1" customWidth="1"/>
    <col min="13" max="16384" width="9.140625" style="1" customWidth="1"/>
  </cols>
  <sheetData>
    <row r="1" spans="1:7" ht="23.25">
      <c r="A1" s="63" t="s">
        <v>17</v>
      </c>
      <c r="B1" s="63"/>
      <c r="C1" s="63"/>
      <c r="D1" s="63"/>
      <c r="E1" s="63"/>
      <c r="F1" s="63"/>
      <c r="G1" s="63"/>
    </row>
    <row r="2" spans="1:7" ht="23.25">
      <c r="A2" s="63" t="s">
        <v>18</v>
      </c>
      <c r="B2" s="63"/>
      <c r="C2" s="63"/>
      <c r="D2" s="63"/>
      <c r="E2" s="63"/>
      <c r="F2" s="63"/>
      <c r="G2" s="63"/>
    </row>
    <row r="3" spans="1:7" ht="12" customHeight="1">
      <c r="A3" s="43"/>
      <c r="B3" s="43"/>
      <c r="C3" s="43"/>
      <c r="D3" s="43"/>
      <c r="E3" s="43"/>
      <c r="F3" s="43"/>
      <c r="G3" s="44" t="s">
        <v>177</v>
      </c>
    </row>
    <row r="4" spans="1:7" ht="15.75">
      <c r="A4" s="64" t="s">
        <v>97</v>
      </c>
      <c r="B4" s="64"/>
      <c r="C4" s="64"/>
      <c r="D4" s="64"/>
      <c r="E4" s="64"/>
      <c r="F4" s="64"/>
      <c r="G4" s="64"/>
    </row>
    <row r="5" spans="1:7" ht="12.75">
      <c r="A5" s="7" t="s">
        <v>16</v>
      </c>
      <c r="B5" s="8"/>
      <c r="C5" s="8"/>
      <c r="D5" s="24"/>
      <c r="E5" s="9"/>
      <c r="F5" s="65" t="s">
        <v>98</v>
      </c>
      <c r="G5" s="65"/>
    </row>
    <row r="6" spans="1:7" ht="18" customHeight="1">
      <c r="A6" s="66" t="s">
        <v>169</v>
      </c>
      <c r="B6" s="66"/>
      <c r="C6" s="66"/>
      <c r="D6" s="66"/>
      <c r="E6" s="66"/>
      <c r="F6" s="66"/>
      <c r="G6" s="66"/>
    </row>
    <row r="7" spans="1:7" ht="6" customHeight="1">
      <c r="A7" s="10"/>
      <c r="B7" s="11"/>
      <c r="C7" s="11"/>
      <c r="D7" s="25"/>
      <c r="E7" s="10"/>
      <c r="F7" s="10"/>
      <c r="G7" s="12"/>
    </row>
    <row r="8" spans="1:7" ht="12.75">
      <c r="A8" s="13" t="s">
        <v>0</v>
      </c>
      <c r="B8" s="13" t="s">
        <v>1</v>
      </c>
      <c r="C8" s="13" t="s">
        <v>11</v>
      </c>
      <c r="D8" s="13" t="s">
        <v>2</v>
      </c>
      <c r="E8" s="13" t="s">
        <v>3</v>
      </c>
      <c r="F8" s="14" t="s">
        <v>14</v>
      </c>
      <c r="G8" s="14" t="s">
        <v>8</v>
      </c>
    </row>
    <row r="9" spans="1:7" ht="12.75">
      <c r="A9" s="15" t="s">
        <v>5</v>
      </c>
      <c r="B9" s="15" t="s">
        <v>6</v>
      </c>
      <c r="C9" s="15" t="s">
        <v>12</v>
      </c>
      <c r="D9" s="15" t="s">
        <v>4</v>
      </c>
      <c r="E9" s="15" t="s">
        <v>7</v>
      </c>
      <c r="F9" s="16" t="s">
        <v>15</v>
      </c>
      <c r="G9" s="16" t="s">
        <v>9</v>
      </c>
    </row>
    <row r="10" spans="1:15" ht="11.25" customHeight="1" thickBot="1">
      <c r="A10" s="17"/>
      <c r="B10" s="17"/>
      <c r="C10" s="7"/>
      <c r="D10" s="7"/>
      <c r="E10" s="17"/>
      <c r="F10" s="17"/>
      <c r="G10" s="17"/>
      <c r="H10" s="18"/>
      <c r="I10" s="18"/>
      <c r="J10" s="6"/>
      <c r="K10" s="6"/>
      <c r="L10" s="6"/>
      <c r="M10" s="6"/>
      <c r="N10" s="6"/>
      <c r="O10" s="6"/>
    </row>
    <row r="11" spans="1:7" ht="15">
      <c r="A11" s="67" t="s">
        <v>21</v>
      </c>
      <c r="B11" s="67"/>
      <c r="C11" s="67"/>
      <c r="D11" s="67"/>
      <c r="E11" s="67"/>
      <c r="F11" s="67"/>
      <c r="G11" s="67"/>
    </row>
    <row r="12" spans="1:7" ht="12.75">
      <c r="A12" s="68" t="s">
        <v>100</v>
      </c>
      <c r="B12" s="68"/>
      <c r="C12" s="68"/>
      <c r="D12" s="68"/>
      <c r="E12" s="69" t="s">
        <v>168</v>
      </c>
      <c r="F12" s="69"/>
      <c r="G12" s="69"/>
    </row>
    <row r="13" spans="1:7" ht="12.75" customHeight="1">
      <c r="A13" s="30" t="s">
        <v>70</v>
      </c>
      <c r="B13" s="22">
        <v>9</v>
      </c>
      <c r="C13" s="22" t="s">
        <v>26</v>
      </c>
      <c r="D13" s="27" t="s">
        <v>57</v>
      </c>
      <c r="E13" s="23" t="s">
        <v>21</v>
      </c>
      <c r="F13" s="56">
        <v>0.040393518518518516</v>
      </c>
      <c r="G13" s="56">
        <f>F13-$F$13</f>
        <v>0</v>
      </c>
    </row>
    <row r="14" spans="1:7" ht="12.75" customHeight="1">
      <c r="A14" s="30" t="s">
        <v>71</v>
      </c>
      <c r="B14" s="22">
        <v>43</v>
      </c>
      <c r="C14" s="22" t="s">
        <v>26</v>
      </c>
      <c r="D14" s="27" t="s">
        <v>105</v>
      </c>
      <c r="E14" s="23" t="s">
        <v>21</v>
      </c>
      <c r="F14" s="56">
        <v>0.04259259259259259</v>
      </c>
      <c r="G14" s="56">
        <f>F14-$F$13</f>
        <v>0.0021990740740740755</v>
      </c>
    </row>
    <row r="15" spans="1:7" ht="12.75" customHeight="1">
      <c r="A15" s="30" t="s">
        <v>72</v>
      </c>
      <c r="B15" s="22">
        <v>45</v>
      </c>
      <c r="C15" s="22" t="s">
        <v>40</v>
      </c>
      <c r="D15" s="27" t="s">
        <v>60</v>
      </c>
      <c r="E15" s="23" t="s">
        <v>21</v>
      </c>
      <c r="F15" s="56">
        <v>0.043182870370370365</v>
      </c>
      <c r="G15" s="56">
        <f>F15-$F$13</f>
        <v>0.0027893518518518484</v>
      </c>
    </row>
    <row r="16" spans="1:7" ht="12.75" customHeight="1">
      <c r="A16" s="30" t="s">
        <v>73</v>
      </c>
      <c r="B16" s="22">
        <v>36</v>
      </c>
      <c r="C16" s="22" t="s">
        <v>26</v>
      </c>
      <c r="D16" s="27" t="s">
        <v>174</v>
      </c>
      <c r="E16" s="23" t="s">
        <v>21</v>
      </c>
      <c r="F16" s="56"/>
      <c r="G16" s="56"/>
    </row>
    <row r="17" spans="1:7" ht="12.75" customHeight="1">
      <c r="A17" s="30" t="s">
        <v>74</v>
      </c>
      <c r="B17" s="22">
        <v>42</v>
      </c>
      <c r="C17" s="22" t="s">
        <v>26</v>
      </c>
      <c r="D17" s="27" t="s">
        <v>55</v>
      </c>
      <c r="E17" s="23" t="s">
        <v>21</v>
      </c>
      <c r="F17" s="56">
        <v>0.04532407407407407</v>
      </c>
      <c r="G17" s="56">
        <f aca="true" t="shared" si="0" ref="G17:G23">F17-$F$13</f>
        <v>0.004930555555555556</v>
      </c>
    </row>
    <row r="18" spans="1:7" ht="12.75" customHeight="1">
      <c r="A18" s="30" t="s">
        <v>75</v>
      </c>
      <c r="B18" s="22">
        <v>44</v>
      </c>
      <c r="C18" s="22" t="s">
        <v>52</v>
      </c>
      <c r="D18" s="27" t="s">
        <v>106</v>
      </c>
      <c r="E18" s="23" t="s">
        <v>21</v>
      </c>
      <c r="F18" s="56">
        <v>0.047141203703703706</v>
      </c>
      <c r="G18" s="56">
        <f t="shared" si="0"/>
        <v>0.00674768518518519</v>
      </c>
    </row>
    <row r="19" spans="1:7" ht="12.75" customHeight="1">
      <c r="A19" s="30" t="s">
        <v>76</v>
      </c>
      <c r="B19" s="22">
        <v>37</v>
      </c>
      <c r="C19" s="22" t="s">
        <v>26</v>
      </c>
      <c r="D19" s="27" t="s">
        <v>101</v>
      </c>
      <c r="E19" s="23" t="s">
        <v>21</v>
      </c>
      <c r="F19" s="56">
        <v>0.04908564814814815</v>
      </c>
      <c r="G19" s="56">
        <f t="shared" si="0"/>
        <v>0.008692129629629633</v>
      </c>
    </row>
    <row r="20" spans="1:7" ht="12.75" customHeight="1">
      <c r="A20" s="30" t="s">
        <v>77</v>
      </c>
      <c r="B20" s="22">
        <v>41</v>
      </c>
      <c r="C20" s="22" t="s">
        <v>26</v>
      </c>
      <c r="D20" s="27" t="s">
        <v>56</v>
      </c>
      <c r="E20" s="23" t="s">
        <v>21</v>
      </c>
      <c r="F20" s="56">
        <v>0.05142361111111111</v>
      </c>
      <c r="G20" s="56">
        <f t="shared" si="0"/>
        <v>0.011030092592592591</v>
      </c>
    </row>
    <row r="21" spans="1:7" ht="12.75" customHeight="1">
      <c r="A21" s="30" t="s">
        <v>78</v>
      </c>
      <c r="B21" s="22">
        <v>39</v>
      </c>
      <c r="C21" s="22" t="s">
        <v>26</v>
      </c>
      <c r="D21" s="27" t="s">
        <v>103</v>
      </c>
      <c r="E21" s="23" t="s">
        <v>21</v>
      </c>
      <c r="F21" s="56">
        <v>0.05251157407407408</v>
      </c>
      <c r="G21" s="56">
        <f t="shared" si="0"/>
        <v>0.012118055555555562</v>
      </c>
    </row>
    <row r="22" spans="1:7" ht="12.75" customHeight="1">
      <c r="A22" s="30" t="s">
        <v>79</v>
      </c>
      <c r="B22" s="53">
        <v>38</v>
      </c>
      <c r="C22" s="53" t="s">
        <v>26</v>
      </c>
      <c r="D22" s="54" t="s">
        <v>102</v>
      </c>
      <c r="E22" s="55" t="s">
        <v>21</v>
      </c>
      <c r="F22" s="56">
        <v>0.05783564814814815</v>
      </c>
      <c r="G22" s="56">
        <f t="shared" si="0"/>
        <v>0.017442129629629634</v>
      </c>
    </row>
    <row r="23" spans="1:7" ht="12.75" customHeight="1">
      <c r="A23" s="30" t="s">
        <v>80</v>
      </c>
      <c r="B23" s="22">
        <v>40</v>
      </c>
      <c r="C23" s="22" t="s">
        <v>26</v>
      </c>
      <c r="D23" s="27" t="s">
        <v>104</v>
      </c>
      <c r="E23" s="23" t="s">
        <v>21</v>
      </c>
      <c r="F23" s="56">
        <v>0.060277777777777784</v>
      </c>
      <c r="G23" s="56">
        <f t="shared" si="0"/>
        <v>0.019884259259259268</v>
      </c>
    </row>
    <row r="24" spans="1:7" ht="15">
      <c r="A24" s="28"/>
      <c r="B24" s="29" t="s">
        <v>113</v>
      </c>
      <c r="C24" s="29"/>
      <c r="D24" s="4"/>
      <c r="E24" s="4"/>
      <c r="F24" s="3"/>
      <c r="G24" s="5"/>
    </row>
    <row r="25" spans="1:15" ht="11.25" customHeight="1" thickBot="1">
      <c r="A25" s="17"/>
      <c r="B25" s="17"/>
      <c r="C25" s="7"/>
      <c r="D25" s="7"/>
      <c r="E25" s="17"/>
      <c r="F25" s="17"/>
      <c r="G25" s="17"/>
      <c r="H25" s="18"/>
      <c r="I25" s="18"/>
      <c r="J25" s="6"/>
      <c r="K25" s="6"/>
      <c r="L25" s="6"/>
      <c r="M25" s="6"/>
      <c r="N25" s="6"/>
      <c r="O25" s="6"/>
    </row>
    <row r="26" spans="1:7" ht="15">
      <c r="A26" s="67" t="s">
        <v>22</v>
      </c>
      <c r="B26" s="67"/>
      <c r="C26" s="67"/>
      <c r="D26" s="67"/>
      <c r="E26" s="67"/>
      <c r="F26" s="67"/>
      <c r="G26" s="67"/>
    </row>
    <row r="27" spans="1:7" ht="12.75">
      <c r="A27" s="68" t="s">
        <v>100</v>
      </c>
      <c r="B27" s="68"/>
      <c r="C27" s="68"/>
      <c r="D27" s="68"/>
      <c r="E27" s="69" t="s">
        <v>171</v>
      </c>
      <c r="F27" s="69"/>
      <c r="G27" s="69"/>
    </row>
    <row r="28" spans="1:7" ht="12.75" customHeight="1">
      <c r="A28" s="30" t="s">
        <v>70</v>
      </c>
      <c r="B28" s="22">
        <v>52</v>
      </c>
      <c r="C28" s="22" t="s">
        <v>26</v>
      </c>
      <c r="D28" s="27" t="s">
        <v>61</v>
      </c>
      <c r="E28" s="23" t="s">
        <v>22</v>
      </c>
      <c r="F28" s="56">
        <v>0.054421296296296294</v>
      </c>
      <c r="G28" s="56">
        <f>F28-$F$28</f>
        <v>0</v>
      </c>
    </row>
    <row r="29" spans="1:7" ht="12.75" customHeight="1">
      <c r="A29" s="30" t="s">
        <v>71</v>
      </c>
      <c r="B29" s="22">
        <v>51</v>
      </c>
      <c r="C29" s="22" t="s">
        <v>40</v>
      </c>
      <c r="D29" s="27" t="s">
        <v>63</v>
      </c>
      <c r="E29" s="23" t="s">
        <v>22</v>
      </c>
      <c r="F29" s="56"/>
      <c r="G29" s="56"/>
    </row>
    <row r="30" spans="1:7" ht="15">
      <c r="A30" s="28"/>
      <c r="B30" s="29" t="s">
        <v>107</v>
      </c>
      <c r="C30" s="29"/>
      <c r="D30" s="4"/>
      <c r="E30" s="4"/>
      <c r="F30" s="3"/>
      <c r="G30" s="5"/>
    </row>
    <row r="31" spans="1:15" ht="11.25" customHeight="1" thickBot="1">
      <c r="A31" s="17"/>
      <c r="B31" s="17"/>
      <c r="C31" s="7"/>
      <c r="D31" s="7"/>
      <c r="E31" s="17"/>
      <c r="F31" s="17"/>
      <c r="G31" s="17"/>
      <c r="H31" s="18"/>
      <c r="I31" s="18"/>
      <c r="J31" s="6"/>
      <c r="K31" s="6"/>
      <c r="L31" s="6"/>
      <c r="M31" s="6"/>
      <c r="N31" s="6"/>
      <c r="O31" s="6"/>
    </row>
    <row r="32" spans="1:7" ht="12.75" customHeight="1">
      <c r="A32" s="67" t="s">
        <v>23</v>
      </c>
      <c r="B32" s="67"/>
      <c r="C32" s="67"/>
      <c r="D32" s="67"/>
      <c r="E32" s="67"/>
      <c r="F32" s="67"/>
      <c r="G32" s="67"/>
    </row>
    <row r="33" spans="1:7" ht="12.75" customHeight="1">
      <c r="A33" s="68" t="s">
        <v>100</v>
      </c>
      <c r="B33" s="68"/>
      <c r="C33" s="68"/>
      <c r="D33" s="68"/>
      <c r="E33" s="69" t="s">
        <v>170</v>
      </c>
      <c r="F33" s="69"/>
      <c r="G33" s="69"/>
    </row>
    <row r="34" spans="1:7" ht="12.75" customHeight="1">
      <c r="A34" s="30" t="s">
        <v>70</v>
      </c>
      <c r="B34" s="22">
        <v>89</v>
      </c>
      <c r="C34" s="22" t="s">
        <v>38</v>
      </c>
      <c r="D34" s="27" t="s">
        <v>66</v>
      </c>
      <c r="E34" s="23" t="s">
        <v>23</v>
      </c>
      <c r="F34" s="56">
        <v>0.047418981481481486</v>
      </c>
      <c r="G34" s="56">
        <f>F34-$F$34</f>
        <v>0</v>
      </c>
    </row>
    <row r="35" spans="1:7" ht="12.75" customHeight="1">
      <c r="A35" s="30" t="s">
        <v>71</v>
      </c>
      <c r="B35" s="22">
        <v>90</v>
      </c>
      <c r="C35" s="22" t="s">
        <v>26</v>
      </c>
      <c r="D35" s="27" t="s">
        <v>67</v>
      </c>
      <c r="E35" s="23" t="s">
        <v>23</v>
      </c>
      <c r="F35" s="56"/>
      <c r="G35" s="56"/>
    </row>
    <row r="36" spans="1:7" ht="12.75" customHeight="1">
      <c r="A36" s="30" t="s">
        <v>72</v>
      </c>
      <c r="B36" s="22">
        <v>93</v>
      </c>
      <c r="C36" s="22" t="s">
        <v>26</v>
      </c>
      <c r="D36" s="27" t="s">
        <v>111</v>
      </c>
      <c r="E36" s="23" t="s">
        <v>23</v>
      </c>
      <c r="F36" s="56">
        <v>0.050173611111111106</v>
      </c>
      <c r="G36" s="56">
        <f>F36-$F$34</f>
        <v>0.0027546296296296208</v>
      </c>
    </row>
    <row r="37" spans="1:7" ht="12.75" customHeight="1">
      <c r="A37" s="30" t="s">
        <v>73</v>
      </c>
      <c r="B37" s="22">
        <v>92</v>
      </c>
      <c r="C37" s="22" t="s">
        <v>26</v>
      </c>
      <c r="D37" s="27" t="s">
        <v>110</v>
      </c>
      <c r="E37" s="23" t="s">
        <v>23</v>
      </c>
      <c r="F37" s="56"/>
      <c r="G37" s="56"/>
    </row>
    <row r="38" spans="1:7" ht="12.75" customHeight="1">
      <c r="A38" s="30" t="s">
        <v>74</v>
      </c>
      <c r="B38" s="22">
        <v>91</v>
      </c>
      <c r="C38" s="22" t="s">
        <v>26</v>
      </c>
      <c r="D38" s="27" t="s">
        <v>65</v>
      </c>
      <c r="E38" s="23" t="s">
        <v>23</v>
      </c>
      <c r="F38" s="56">
        <v>0.05226851851851852</v>
      </c>
      <c r="G38" s="56">
        <f>F38-$F$34</f>
        <v>0.004849537037037034</v>
      </c>
    </row>
    <row r="39" spans="1:7" ht="12.75" customHeight="1">
      <c r="A39" s="30" t="s">
        <v>75</v>
      </c>
      <c r="B39" s="22">
        <v>94</v>
      </c>
      <c r="C39" s="22" t="s">
        <v>26</v>
      </c>
      <c r="D39" s="27" t="s">
        <v>112</v>
      </c>
      <c r="E39" s="23" t="s">
        <v>23</v>
      </c>
      <c r="F39" s="56">
        <v>0.057812499999999996</v>
      </c>
      <c r="G39" s="56">
        <f>F39-$F$34</f>
        <v>0.01039351851851851</v>
      </c>
    </row>
    <row r="40" spans="1:7" ht="12.75" customHeight="1">
      <c r="A40" s="30"/>
      <c r="B40" s="22">
        <v>87</v>
      </c>
      <c r="C40" s="22" t="s">
        <v>26</v>
      </c>
      <c r="D40" s="27" t="s">
        <v>108</v>
      </c>
      <c r="E40" s="23" t="s">
        <v>23</v>
      </c>
      <c r="F40" s="56" t="s">
        <v>173</v>
      </c>
      <c r="G40" s="56"/>
    </row>
    <row r="41" spans="1:7" ht="12.75" customHeight="1">
      <c r="A41" s="30"/>
      <c r="B41" s="22">
        <v>88</v>
      </c>
      <c r="C41" s="22" t="s">
        <v>26</v>
      </c>
      <c r="D41" s="27" t="s">
        <v>109</v>
      </c>
      <c r="E41" s="23" t="s">
        <v>23</v>
      </c>
      <c r="F41" s="56" t="s">
        <v>173</v>
      </c>
      <c r="G41" s="56"/>
    </row>
    <row r="42" spans="1:7" ht="12.75" customHeight="1">
      <c r="A42" s="28"/>
      <c r="B42" s="29" t="s">
        <v>118</v>
      </c>
      <c r="C42" s="29"/>
      <c r="D42" s="4"/>
      <c r="E42" s="4"/>
      <c r="F42" s="3"/>
      <c r="G42" s="5"/>
    </row>
    <row r="43" spans="1:15" ht="11.25" customHeight="1" thickBot="1">
      <c r="A43" s="17"/>
      <c r="B43" s="17"/>
      <c r="C43" s="7"/>
      <c r="D43" s="7"/>
      <c r="E43" s="17"/>
      <c r="F43" s="17"/>
      <c r="G43" s="17"/>
      <c r="H43" s="18"/>
      <c r="I43" s="18"/>
      <c r="J43" s="6"/>
      <c r="K43" s="6"/>
      <c r="L43" s="6"/>
      <c r="M43" s="6"/>
      <c r="N43" s="6"/>
      <c r="O43" s="6"/>
    </row>
    <row r="44" spans="1:7" ht="15">
      <c r="A44" s="67" t="s">
        <v>99</v>
      </c>
      <c r="B44" s="67"/>
      <c r="C44" s="67"/>
      <c r="D44" s="67"/>
      <c r="E44" s="67"/>
      <c r="F44" s="67"/>
      <c r="G44" s="67"/>
    </row>
    <row r="45" spans="1:7" ht="12.75">
      <c r="A45" s="68" t="s">
        <v>100</v>
      </c>
      <c r="B45" s="68"/>
      <c r="C45" s="68"/>
      <c r="D45" s="68"/>
      <c r="E45" s="69" t="s">
        <v>172</v>
      </c>
      <c r="F45" s="69"/>
      <c r="G45" s="69"/>
    </row>
    <row r="46" spans="1:7" ht="12.75" customHeight="1">
      <c r="A46" s="30" t="s">
        <v>70</v>
      </c>
      <c r="B46" s="22">
        <v>57</v>
      </c>
      <c r="C46" s="22" t="s">
        <v>40</v>
      </c>
      <c r="D46" s="27" t="s">
        <v>115</v>
      </c>
      <c r="E46" s="23" t="s">
        <v>99</v>
      </c>
      <c r="F46" s="56">
        <v>0.05267361111111111</v>
      </c>
      <c r="G46" s="56"/>
    </row>
    <row r="47" spans="1:7" ht="12.75" customHeight="1">
      <c r="A47" s="30" t="s">
        <v>71</v>
      </c>
      <c r="B47" s="22">
        <v>56</v>
      </c>
      <c r="C47" s="22" t="s">
        <v>26</v>
      </c>
      <c r="D47" s="27" t="s">
        <v>114</v>
      </c>
      <c r="E47" s="23" t="s">
        <v>99</v>
      </c>
      <c r="F47" s="56">
        <v>0.056886574074074076</v>
      </c>
      <c r="G47" s="56"/>
    </row>
    <row r="48" spans="1:7" ht="12.75" customHeight="1">
      <c r="A48" s="30" t="s">
        <v>72</v>
      </c>
      <c r="B48" s="22">
        <v>59</v>
      </c>
      <c r="C48" s="22" t="s">
        <v>26</v>
      </c>
      <c r="D48" s="27" t="s">
        <v>119</v>
      </c>
      <c r="E48" s="23" t="s">
        <v>99</v>
      </c>
      <c r="F48" s="56">
        <v>0.05907407407407408</v>
      </c>
      <c r="G48" s="56"/>
    </row>
    <row r="49" spans="1:7" ht="12.75" customHeight="1">
      <c r="A49" s="30"/>
      <c r="B49" s="22">
        <v>58</v>
      </c>
      <c r="C49" s="22" t="s">
        <v>26</v>
      </c>
      <c r="D49" s="27" t="s">
        <v>116</v>
      </c>
      <c r="E49" s="23" t="s">
        <v>99</v>
      </c>
      <c r="F49" s="56" t="s">
        <v>173</v>
      </c>
      <c r="G49" s="56"/>
    </row>
    <row r="50" spans="1:7" ht="12.75" customHeight="1">
      <c r="A50" s="30"/>
      <c r="B50" s="22">
        <v>97</v>
      </c>
      <c r="C50" s="22" t="s">
        <v>26</v>
      </c>
      <c r="D50" s="27" t="s">
        <v>117</v>
      </c>
      <c r="E50" s="23" t="s">
        <v>99</v>
      </c>
      <c r="F50" s="56" t="s">
        <v>173</v>
      </c>
      <c r="G50" s="56"/>
    </row>
    <row r="51" spans="1:7" ht="15">
      <c r="A51" s="28"/>
      <c r="B51" s="29" t="s">
        <v>69</v>
      </c>
      <c r="C51" s="29"/>
      <c r="D51" s="4"/>
      <c r="E51" s="4"/>
      <c r="F51" s="3"/>
      <c r="G51" s="5"/>
    </row>
    <row r="52" spans="1:7" s="46" customFormat="1" ht="15">
      <c r="A52" s="47"/>
      <c r="B52" s="48"/>
      <c r="C52" s="48"/>
      <c r="D52" s="49"/>
      <c r="E52" s="49"/>
      <c r="F52" s="50"/>
      <c r="G52" s="51"/>
    </row>
    <row r="53" spans="1:7" s="46" customFormat="1" ht="15">
      <c r="A53" s="47"/>
      <c r="C53" s="48"/>
      <c r="D53" s="49"/>
      <c r="E53" s="49"/>
      <c r="F53" s="50"/>
      <c r="G53" s="51"/>
    </row>
    <row r="54" spans="1:7" s="46" customFormat="1" ht="15">
      <c r="A54" s="47"/>
      <c r="C54" s="48"/>
      <c r="D54" s="49"/>
      <c r="E54" s="49"/>
      <c r="F54" s="50"/>
      <c r="G54" s="51"/>
    </row>
    <row r="55" spans="1:7" s="46" customFormat="1" ht="15">
      <c r="A55" s="47"/>
      <c r="C55" s="48"/>
      <c r="D55" s="49"/>
      <c r="E55" s="49"/>
      <c r="F55" s="50"/>
      <c r="G55" s="51"/>
    </row>
    <row r="56" spans="1:7" s="46" customFormat="1" ht="15">
      <c r="A56" s="47"/>
      <c r="C56" s="48"/>
      <c r="D56" s="49"/>
      <c r="E56" s="49"/>
      <c r="F56" s="50"/>
      <c r="G56" s="51"/>
    </row>
    <row r="57" spans="1:7" s="46" customFormat="1" ht="15">
      <c r="A57" s="47"/>
      <c r="B57" s="48"/>
      <c r="C57" s="48"/>
      <c r="D57" s="49"/>
      <c r="E57" s="49"/>
      <c r="F57" s="50"/>
      <c r="G57" s="51"/>
    </row>
    <row r="58" spans="1:7" s="46" customFormat="1" ht="15">
      <c r="A58" s="47"/>
      <c r="B58" s="48"/>
      <c r="C58" s="48"/>
      <c r="D58" s="49"/>
      <c r="E58" s="49"/>
      <c r="F58" s="50"/>
      <c r="G58" s="51"/>
    </row>
    <row r="59" spans="1:7" s="46" customFormat="1" ht="23.25">
      <c r="A59" s="47"/>
      <c r="B59" s="62" t="s">
        <v>200</v>
      </c>
      <c r="C59" s="48"/>
      <c r="D59" s="49"/>
      <c r="E59" s="49"/>
      <c r="F59" s="50"/>
      <c r="G59" s="51"/>
    </row>
    <row r="60" spans="1:7" s="46" customFormat="1" ht="15">
      <c r="A60" s="47"/>
      <c r="B60" s="48"/>
      <c r="C60" s="48"/>
      <c r="D60" s="49"/>
      <c r="E60" s="49"/>
      <c r="F60" s="50"/>
      <c r="G60" s="51"/>
    </row>
    <row r="61" spans="1:7" s="46" customFormat="1" ht="23.25">
      <c r="A61" s="47"/>
      <c r="B61" s="62" t="s">
        <v>202</v>
      </c>
      <c r="C61" s="48"/>
      <c r="D61" s="49"/>
      <c r="E61" s="49"/>
      <c r="F61" s="50"/>
      <c r="G61" s="51"/>
    </row>
    <row r="62" spans="1:7" s="46" customFormat="1" ht="23.25">
      <c r="A62" s="47"/>
      <c r="B62" s="62" t="s">
        <v>201</v>
      </c>
      <c r="C62" s="48"/>
      <c r="D62" s="49"/>
      <c r="E62" s="49"/>
      <c r="F62" s="50"/>
      <c r="G62" s="51"/>
    </row>
    <row r="63" spans="1:7" s="46" customFormat="1" ht="15">
      <c r="A63" s="47"/>
      <c r="B63" s="48"/>
      <c r="C63" s="48"/>
      <c r="D63" s="49"/>
      <c r="E63" s="49"/>
      <c r="F63" s="50"/>
      <c r="G63" s="51"/>
    </row>
    <row r="64" spans="1:7" s="46" customFormat="1" ht="15">
      <c r="A64" s="47"/>
      <c r="B64" s="48"/>
      <c r="C64" s="48"/>
      <c r="D64" s="49"/>
      <c r="E64" s="49"/>
      <c r="F64" s="50"/>
      <c r="G64" s="51"/>
    </row>
    <row r="65" spans="1:7" s="46" customFormat="1" ht="15">
      <c r="A65" s="47"/>
      <c r="B65" s="48"/>
      <c r="C65" s="48"/>
      <c r="D65" s="49"/>
      <c r="E65" s="49"/>
      <c r="F65" s="50"/>
      <c r="G65" s="51"/>
    </row>
    <row r="66" spans="1:7" ht="6" customHeight="1">
      <c r="A66" s="31"/>
      <c r="B66" s="32"/>
      <c r="C66" s="32"/>
      <c r="D66" s="32"/>
      <c r="E66" s="33"/>
      <c r="F66" s="34"/>
      <c r="G66" s="35"/>
    </row>
    <row r="67" spans="1:7" ht="12.75">
      <c r="A67" s="36"/>
      <c r="B67" s="37"/>
      <c r="C67" s="37"/>
      <c r="D67" s="38"/>
      <c r="E67" s="39"/>
      <c r="F67" s="40"/>
      <c r="G67" s="41"/>
    </row>
    <row r="68" spans="1:7" ht="12.75">
      <c r="A68" s="36"/>
      <c r="B68" s="37"/>
      <c r="C68" s="37"/>
      <c r="D68" s="38"/>
      <c r="E68" s="39"/>
      <c r="F68" s="40"/>
      <c r="G68" s="41"/>
    </row>
    <row r="69" spans="1:7" ht="12.75">
      <c r="A69" s="36"/>
      <c r="B69" s="42"/>
      <c r="C69" s="42"/>
      <c r="D69" s="38"/>
      <c r="E69" s="37"/>
      <c r="F69" s="42"/>
      <c r="G69" s="41"/>
    </row>
    <row r="70" spans="1:7" ht="12.75">
      <c r="A70" s="36"/>
      <c r="B70" s="42"/>
      <c r="C70" s="42"/>
      <c r="D70" s="38"/>
      <c r="E70" s="39"/>
      <c r="F70" s="40"/>
      <c r="G70" s="41"/>
    </row>
    <row r="71" spans="1:7" ht="12.75">
      <c r="A71" s="36"/>
      <c r="B71" s="42"/>
      <c r="C71" s="42"/>
      <c r="D71" s="38"/>
      <c r="E71" s="39"/>
      <c r="F71" s="40"/>
      <c r="G71" s="41"/>
    </row>
    <row r="72" spans="1:7" ht="6" customHeight="1">
      <c r="A72" s="31"/>
      <c r="B72" s="32"/>
      <c r="C72" s="32"/>
      <c r="D72" s="32"/>
      <c r="E72" s="33"/>
      <c r="F72" s="34"/>
      <c r="G72" s="35"/>
    </row>
    <row r="73" spans="1:7" ht="12.75">
      <c r="A73" s="70" t="s">
        <v>10</v>
      </c>
      <c r="B73" s="70"/>
      <c r="C73" s="70"/>
      <c r="D73" s="70"/>
      <c r="E73" s="70"/>
      <c r="F73" s="70"/>
      <c r="G73" s="70"/>
    </row>
    <row r="74" spans="1:7" ht="23.25">
      <c r="A74" s="63" t="s">
        <v>17</v>
      </c>
      <c r="B74" s="63"/>
      <c r="C74" s="63"/>
      <c r="D74" s="63"/>
      <c r="E74" s="63"/>
      <c r="F74" s="63"/>
      <c r="G74" s="63"/>
    </row>
    <row r="75" spans="1:7" ht="23.25">
      <c r="A75" s="63" t="s">
        <v>18</v>
      </c>
      <c r="B75" s="63"/>
      <c r="C75" s="63"/>
      <c r="D75" s="63"/>
      <c r="E75" s="63"/>
      <c r="F75" s="63"/>
      <c r="G75" s="63"/>
    </row>
    <row r="76" spans="1:7" ht="12" customHeight="1">
      <c r="A76" s="43"/>
      <c r="B76" s="43"/>
      <c r="C76" s="43"/>
      <c r="D76" s="43"/>
      <c r="E76" s="43"/>
      <c r="F76" s="43"/>
      <c r="G76" s="44" t="s">
        <v>178</v>
      </c>
    </row>
    <row r="77" spans="1:7" ht="15.75">
      <c r="A77" s="64" t="s">
        <v>97</v>
      </c>
      <c r="B77" s="64"/>
      <c r="C77" s="64"/>
      <c r="D77" s="64"/>
      <c r="E77" s="64"/>
      <c r="F77" s="64"/>
      <c r="G77" s="64"/>
    </row>
    <row r="78" spans="1:7" ht="12.75">
      <c r="A78" s="7" t="s">
        <v>16</v>
      </c>
      <c r="B78" s="8"/>
      <c r="C78" s="8"/>
      <c r="D78" s="24"/>
      <c r="E78" s="9"/>
      <c r="F78" s="65" t="s">
        <v>98</v>
      </c>
      <c r="G78" s="65"/>
    </row>
    <row r="79" spans="1:7" ht="18" customHeight="1">
      <c r="A79" s="66" t="s">
        <v>169</v>
      </c>
      <c r="B79" s="66"/>
      <c r="C79" s="66"/>
      <c r="D79" s="66"/>
      <c r="E79" s="66"/>
      <c r="F79" s="66"/>
      <c r="G79" s="66"/>
    </row>
    <row r="80" spans="1:7" ht="6" customHeight="1">
      <c r="A80" s="10"/>
      <c r="B80" s="11"/>
      <c r="C80" s="11"/>
      <c r="D80" s="25"/>
      <c r="E80" s="10"/>
      <c r="F80" s="10"/>
      <c r="G80" s="12"/>
    </row>
    <row r="81" spans="1:7" ht="12.75">
      <c r="A81" s="13" t="s">
        <v>0</v>
      </c>
      <c r="B81" s="13" t="s">
        <v>1</v>
      </c>
      <c r="C81" s="13" t="s">
        <v>11</v>
      </c>
      <c r="D81" s="13" t="s">
        <v>2</v>
      </c>
      <c r="E81" s="13" t="s">
        <v>3</v>
      </c>
      <c r="F81" s="14" t="s">
        <v>14</v>
      </c>
      <c r="G81" s="14" t="s">
        <v>8</v>
      </c>
    </row>
    <row r="82" spans="1:7" ht="12.75">
      <c r="A82" s="15" t="s">
        <v>5</v>
      </c>
      <c r="B82" s="15" t="s">
        <v>6</v>
      </c>
      <c r="C82" s="15" t="s">
        <v>12</v>
      </c>
      <c r="D82" s="15" t="s">
        <v>4</v>
      </c>
      <c r="E82" s="15" t="s">
        <v>7</v>
      </c>
      <c r="F82" s="16" t="s">
        <v>15</v>
      </c>
      <c r="G82" s="16" t="s">
        <v>9</v>
      </c>
    </row>
    <row r="83" spans="1:15" ht="9.75" customHeight="1" thickBot="1">
      <c r="A83" s="17"/>
      <c r="B83" s="17"/>
      <c r="C83" s="7"/>
      <c r="D83" s="7"/>
      <c r="E83" s="17"/>
      <c r="F83" s="17"/>
      <c r="G83" s="17"/>
      <c r="H83" s="18"/>
      <c r="I83" s="18"/>
      <c r="J83" s="6"/>
      <c r="K83" s="6"/>
      <c r="L83" s="6"/>
      <c r="M83" s="6"/>
      <c r="N83" s="6"/>
      <c r="O83" s="6"/>
    </row>
    <row r="84" spans="1:7" ht="15">
      <c r="A84" s="67" t="s">
        <v>19</v>
      </c>
      <c r="B84" s="67"/>
      <c r="C84" s="67"/>
      <c r="D84" s="67"/>
      <c r="E84" s="67"/>
      <c r="F84" s="67"/>
      <c r="G84" s="67"/>
    </row>
    <row r="85" spans="1:7" ht="12.75">
      <c r="A85" s="68" t="s">
        <v>100</v>
      </c>
      <c r="B85" s="68"/>
      <c r="C85" s="68"/>
      <c r="D85" s="68"/>
      <c r="E85" s="69" t="s">
        <v>181</v>
      </c>
      <c r="F85" s="69"/>
      <c r="G85" s="69"/>
    </row>
    <row r="86" spans="1:7" ht="11.25" customHeight="1">
      <c r="A86" s="30" t="s">
        <v>70</v>
      </c>
      <c r="B86" s="22">
        <v>115</v>
      </c>
      <c r="C86" s="22" t="s">
        <v>40</v>
      </c>
      <c r="D86" s="27" t="s">
        <v>133</v>
      </c>
      <c r="E86" s="23" t="s">
        <v>19</v>
      </c>
      <c r="F86" s="56">
        <v>0.035590277777777776</v>
      </c>
      <c r="G86" s="56">
        <f>F86-$F$86</f>
        <v>0</v>
      </c>
    </row>
    <row r="87" spans="1:7" ht="11.25" customHeight="1">
      <c r="A87" s="30" t="s">
        <v>71</v>
      </c>
      <c r="B87" s="22">
        <v>125</v>
      </c>
      <c r="C87" s="22" t="s">
        <v>26</v>
      </c>
      <c r="D87" s="27" t="s">
        <v>141</v>
      </c>
      <c r="E87" s="23" t="s">
        <v>19</v>
      </c>
      <c r="F87" s="56">
        <v>0.03787037037037037</v>
      </c>
      <c r="G87" s="56">
        <f aca="true" t="shared" si="1" ref="G87:G114">F87-$F$86</f>
        <v>0.0022800925925925905</v>
      </c>
    </row>
    <row r="88" spans="1:7" ht="11.25" customHeight="1">
      <c r="A88" s="30" t="s">
        <v>72</v>
      </c>
      <c r="B88" s="22">
        <v>103</v>
      </c>
      <c r="C88" s="22" t="s">
        <v>26</v>
      </c>
      <c r="D88" s="27" t="s">
        <v>122</v>
      </c>
      <c r="E88" s="23" t="s">
        <v>19</v>
      </c>
      <c r="F88" s="56"/>
      <c r="G88" s="56"/>
    </row>
    <row r="89" spans="1:7" ht="11.25" customHeight="1">
      <c r="A89" s="30" t="s">
        <v>73</v>
      </c>
      <c r="B89" s="22">
        <v>128</v>
      </c>
      <c r="C89" s="22" t="s">
        <v>26</v>
      </c>
      <c r="D89" s="27" t="s">
        <v>144</v>
      </c>
      <c r="E89" s="23" t="s">
        <v>19</v>
      </c>
      <c r="F89" s="56">
        <v>0.03886574074074074</v>
      </c>
      <c r="G89" s="56">
        <f t="shared" si="1"/>
        <v>0.003275462962962966</v>
      </c>
    </row>
    <row r="90" spans="1:7" ht="11.25" customHeight="1">
      <c r="A90" s="30" t="s">
        <v>74</v>
      </c>
      <c r="B90" s="22">
        <v>105</v>
      </c>
      <c r="C90" s="22" t="s">
        <v>26</v>
      </c>
      <c r="D90" s="27" t="s">
        <v>35</v>
      </c>
      <c r="E90" s="23" t="s">
        <v>19</v>
      </c>
      <c r="F90" s="56">
        <v>0.03962962962962963</v>
      </c>
      <c r="G90" s="56">
        <f t="shared" si="1"/>
        <v>0.0040393518518518565</v>
      </c>
    </row>
    <row r="91" spans="1:7" ht="11.25" customHeight="1">
      <c r="A91" s="30" t="s">
        <v>75</v>
      </c>
      <c r="B91" s="22">
        <v>118</v>
      </c>
      <c r="C91" s="22" t="s">
        <v>28</v>
      </c>
      <c r="D91" s="27" t="s">
        <v>29</v>
      </c>
      <c r="E91" s="23" t="s">
        <v>19</v>
      </c>
      <c r="F91" s="56">
        <v>0.04055555555555555</v>
      </c>
      <c r="G91" s="56">
        <f t="shared" si="1"/>
        <v>0.004965277777777777</v>
      </c>
    </row>
    <row r="92" spans="1:7" ht="11.25" customHeight="1">
      <c r="A92" s="30" t="s">
        <v>76</v>
      </c>
      <c r="B92" s="22">
        <v>123</v>
      </c>
      <c r="C92" s="22" t="s">
        <v>26</v>
      </c>
      <c r="D92" s="27" t="s">
        <v>139</v>
      </c>
      <c r="E92" s="23" t="s">
        <v>19</v>
      </c>
      <c r="F92" s="56">
        <v>0.0416550925925926</v>
      </c>
      <c r="G92" s="56">
        <f t="shared" si="1"/>
        <v>0.0060648148148148215</v>
      </c>
    </row>
    <row r="93" spans="1:7" ht="11.25" customHeight="1">
      <c r="A93" s="30" t="s">
        <v>77</v>
      </c>
      <c r="B93" s="22">
        <v>117</v>
      </c>
      <c r="C93" s="22" t="s">
        <v>26</v>
      </c>
      <c r="D93" s="27" t="s">
        <v>27</v>
      </c>
      <c r="E93" s="23" t="s">
        <v>19</v>
      </c>
      <c r="F93" s="56">
        <v>0.04168981481481482</v>
      </c>
      <c r="G93" s="56">
        <f t="shared" si="1"/>
        <v>0.006099537037037042</v>
      </c>
    </row>
    <row r="94" spans="1:7" ht="11.25" customHeight="1">
      <c r="A94" s="30" t="s">
        <v>78</v>
      </c>
      <c r="B94" s="22">
        <v>111</v>
      </c>
      <c r="C94" s="22" t="s">
        <v>30</v>
      </c>
      <c r="D94" s="27" t="s">
        <v>31</v>
      </c>
      <c r="E94" s="23" t="s">
        <v>19</v>
      </c>
      <c r="F94" s="56"/>
      <c r="G94" s="56"/>
    </row>
    <row r="95" spans="1:7" ht="11.25" customHeight="1">
      <c r="A95" s="30" t="s">
        <v>79</v>
      </c>
      <c r="B95" s="22">
        <v>112</v>
      </c>
      <c r="C95" s="22" t="s">
        <v>26</v>
      </c>
      <c r="D95" s="27" t="s">
        <v>130</v>
      </c>
      <c r="E95" s="23" t="s">
        <v>19</v>
      </c>
      <c r="F95" s="56"/>
      <c r="G95" s="56"/>
    </row>
    <row r="96" spans="1:7" ht="11.25" customHeight="1">
      <c r="A96" s="30" t="s">
        <v>80</v>
      </c>
      <c r="B96" s="22">
        <v>107</v>
      </c>
      <c r="C96" s="22" t="s">
        <v>26</v>
      </c>
      <c r="D96" s="27" t="s">
        <v>125</v>
      </c>
      <c r="E96" s="23" t="s">
        <v>19</v>
      </c>
      <c r="F96" s="56"/>
      <c r="G96" s="56"/>
    </row>
    <row r="97" spans="1:7" ht="11.25" customHeight="1">
      <c r="A97" s="30" t="s">
        <v>81</v>
      </c>
      <c r="B97" s="22">
        <v>106</v>
      </c>
      <c r="C97" s="22" t="s">
        <v>26</v>
      </c>
      <c r="D97" s="27" t="s">
        <v>124</v>
      </c>
      <c r="E97" s="23" t="s">
        <v>19</v>
      </c>
      <c r="F97" s="56">
        <v>0.042743055555555555</v>
      </c>
      <c r="G97" s="56">
        <f t="shared" si="1"/>
        <v>0.007152777777777779</v>
      </c>
    </row>
    <row r="98" spans="1:7" ht="11.25" customHeight="1">
      <c r="A98" s="30" t="s">
        <v>82</v>
      </c>
      <c r="B98" s="22">
        <v>109</v>
      </c>
      <c r="C98" s="22" t="s">
        <v>26</v>
      </c>
      <c r="D98" s="27" t="s">
        <v>128</v>
      </c>
      <c r="E98" s="23" t="s">
        <v>19</v>
      </c>
      <c r="F98" s="56">
        <v>0.04434027777777778</v>
      </c>
      <c r="G98" s="56">
        <f t="shared" si="1"/>
        <v>0.00875</v>
      </c>
    </row>
    <row r="99" spans="1:7" ht="11.25" customHeight="1">
      <c r="A99" s="30" t="s">
        <v>183</v>
      </c>
      <c r="B99" s="22">
        <v>119</v>
      </c>
      <c r="C99" s="22" t="s">
        <v>26</v>
      </c>
      <c r="D99" s="27" t="s">
        <v>135</v>
      </c>
      <c r="E99" s="23" t="s">
        <v>19</v>
      </c>
      <c r="F99" s="56"/>
      <c r="G99" s="56"/>
    </row>
    <row r="100" spans="1:7" ht="11.25" customHeight="1">
      <c r="A100" s="30" t="s">
        <v>184</v>
      </c>
      <c r="B100" s="22">
        <v>114</v>
      </c>
      <c r="C100" s="22" t="s">
        <v>26</v>
      </c>
      <c r="D100" s="27" t="s">
        <v>132</v>
      </c>
      <c r="E100" s="23" t="s">
        <v>19</v>
      </c>
      <c r="F100" s="56"/>
      <c r="G100" s="56"/>
    </row>
    <row r="101" spans="1:7" ht="11.25" customHeight="1">
      <c r="A101" s="30" t="s">
        <v>185</v>
      </c>
      <c r="B101" s="22">
        <v>116</v>
      </c>
      <c r="C101" s="22" t="s">
        <v>26</v>
      </c>
      <c r="D101" s="27" t="s">
        <v>134</v>
      </c>
      <c r="E101" s="23" t="s">
        <v>19</v>
      </c>
      <c r="F101" s="56">
        <v>0.04572916666666666</v>
      </c>
      <c r="G101" s="56">
        <f t="shared" si="1"/>
        <v>0.010138888888888885</v>
      </c>
    </row>
    <row r="102" spans="1:7" ht="11.25" customHeight="1">
      <c r="A102" s="30" t="s">
        <v>186</v>
      </c>
      <c r="B102" s="22">
        <v>104</v>
      </c>
      <c r="C102" s="22" t="s">
        <v>26</v>
      </c>
      <c r="D102" s="27" t="s">
        <v>123</v>
      </c>
      <c r="E102" s="23" t="s">
        <v>19</v>
      </c>
      <c r="F102" s="56">
        <v>0.046412037037037036</v>
      </c>
      <c r="G102" s="56">
        <f t="shared" si="1"/>
        <v>0.01082175925925926</v>
      </c>
    </row>
    <row r="103" spans="1:7" ht="11.25" customHeight="1">
      <c r="A103" s="30" t="s">
        <v>187</v>
      </c>
      <c r="B103" s="22">
        <v>124</v>
      </c>
      <c r="C103" s="22" t="s">
        <v>26</v>
      </c>
      <c r="D103" s="27" t="s">
        <v>140</v>
      </c>
      <c r="E103" s="23" t="s">
        <v>19</v>
      </c>
      <c r="F103" s="56">
        <v>0.04737268518518519</v>
      </c>
      <c r="G103" s="56">
        <f t="shared" si="1"/>
        <v>0.011782407407407415</v>
      </c>
    </row>
    <row r="104" spans="1:7" ht="11.25" customHeight="1">
      <c r="A104" s="30" t="s">
        <v>189</v>
      </c>
      <c r="B104" s="22">
        <v>122</v>
      </c>
      <c r="C104" s="22" t="s">
        <v>26</v>
      </c>
      <c r="D104" s="27" t="s">
        <v>138</v>
      </c>
      <c r="E104" s="23" t="s">
        <v>19</v>
      </c>
      <c r="F104" s="56">
        <v>0.047581018518518516</v>
      </c>
      <c r="G104" s="56">
        <f t="shared" si="1"/>
        <v>0.01199074074074074</v>
      </c>
    </row>
    <row r="105" spans="1:7" ht="11.25" customHeight="1">
      <c r="A105" s="30" t="s">
        <v>190</v>
      </c>
      <c r="B105" s="22">
        <v>126</v>
      </c>
      <c r="C105" s="22" t="s">
        <v>26</v>
      </c>
      <c r="D105" s="27" t="s">
        <v>142</v>
      </c>
      <c r="E105" s="23" t="s">
        <v>19</v>
      </c>
      <c r="F105" s="56">
        <v>0.04778935185185185</v>
      </c>
      <c r="G105" s="56">
        <f t="shared" si="1"/>
        <v>0.01219907407407407</v>
      </c>
    </row>
    <row r="106" spans="1:7" ht="11.25" customHeight="1">
      <c r="A106" s="30" t="s">
        <v>191</v>
      </c>
      <c r="B106" s="22">
        <v>102</v>
      </c>
      <c r="C106" s="22" t="s">
        <v>26</v>
      </c>
      <c r="D106" s="27" t="s">
        <v>121</v>
      </c>
      <c r="E106" s="23" t="s">
        <v>19</v>
      </c>
      <c r="F106" s="56">
        <v>0.04971064814814815</v>
      </c>
      <c r="G106" s="56">
        <f t="shared" si="1"/>
        <v>0.014120370370370373</v>
      </c>
    </row>
    <row r="107" spans="1:7" ht="11.25" customHeight="1">
      <c r="A107" s="30" t="s">
        <v>192</v>
      </c>
      <c r="B107" s="22">
        <v>127</v>
      </c>
      <c r="C107" s="22" t="s">
        <v>26</v>
      </c>
      <c r="D107" s="27" t="s">
        <v>143</v>
      </c>
      <c r="E107" s="23" t="s">
        <v>19</v>
      </c>
      <c r="F107" s="56">
        <v>0.05075231481481481</v>
      </c>
      <c r="G107" s="56">
        <f t="shared" si="1"/>
        <v>0.015162037037037036</v>
      </c>
    </row>
    <row r="108" spans="1:7" ht="11.25" customHeight="1">
      <c r="A108" s="30" t="s">
        <v>193</v>
      </c>
      <c r="B108" s="22">
        <v>110</v>
      </c>
      <c r="C108" s="22" t="s">
        <v>26</v>
      </c>
      <c r="D108" s="27" t="s">
        <v>129</v>
      </c>
      <c r="E108" s="23" t="s">
        <v>19</v>
      </c>
      <c r="F108" s="56">
        <v>0.052569444444444446</v>
      </c>
      <c r="G108" s="56">
        <f t="shared" si="1"/>
        <v>0.01697916666666667</v>
      </c>
    </row>
    <row r="109" spans="1:7" ht="11.25" customHeight="1">
      <c r="A109" s="30" t="s">
        <v>194</v>
      </c>
      <c r="B109" s="22">
        <v>101</v>
      </c>
      <c r="C109" s="22" t="s">
        <v>26</v>
      </c>
      <c r="D109" s="27" t="s">
        <v>120</v>
      </c>
      <c r="E109" s="23" t="s">
        <v>19</v>
      </c>
      <c r="F109" s="56">
        <v>0.052569444444444446</v>
      </c>
      <c r="G109" s="56">
        <f t="shared" si="1"/>
        <v>0.01697916666666667</v>
      </c>
    </row>
    <row r="110" spans="1:7" ht="11.25" customHeight="1">
      <c r="A110" s="30" t="s">
        <v>195</v>
      </c>
      <c r="B110" s="22">
        <v>121</v>
      </c>
      <c r="C110" s="22" t="s">
        <v>26</v>
      </c>
      <c r="D110" s="27" t="s">
        <v>137</v>
      </c>
      <c r="E110" s="23" t="s">
        <v>19</v>
      </c>
      <c r="F110" s="56">
        <v>0.0534375</v>
      </c>
      <c r="G110" s="56">
        <f t="shared" si="1"/>
        <v>0.017847222222222223</v>
      </c>
    </row>
    <row r="111" spans="1:7" ht="11.25" customHeight="1">
      <c r="A111" s="30" t="s">
        <v>196</v>
      </c>
      <c r="B111" s="22">
        <v>113</v>
      </c>
      <c r="C111" s="22" t="s">
        <v>26</v>
      </c>
      <c r="D111" s="27" t="s">
        <v>131</v>
      </c>
      <c r="E111" s="23" t="s">
        <v>19</v>
      </c>
      <c r="F111" s="56">
        <v>0.05407407407407407</v>
      </c>
      <c r="G111" s="56">
        <f t="shared" si="1"/>
        <v>0.018483796296296297</v>
      </c>
    </row>
    <row r="112" spans="1:7" ht="11.25" customHeight="1">
      <c r="A112" s="30" t="s">
        <v>197</v>
      </c>
      <c r="B112" s="22">
        <v>120</v>
      </c>
      <c r="C112" s="22" t="s">
        <v>26</v>
      </c>
      <c r="D112" s="27" t="s">
        <v>136</v>
      </c>
      <c r="E112" s="23" t="s">
        <v>19</v>
      </c>
      <c r="F112" s="56">
        <v>0.05564814814814815</v>
      </c>
      <c r="G112" s="56">
        <f t="shared" si="1"/>
        <v>0.020057870370370372</v>
      </c>
    </row>
    <row r="113" spans="1:7" ht="11.25" customHeight="1">
      <c r="A113" s="30" t="s">
        <v>198</v>
      </c>
      <c r="B113" s="22">
        <v>129</v>
      </c>
      <c r="C113" s="22" t="s">
        <v>26</v>
      </c>
      <c r="D113" s="27" t="s">
        <v>167</v>
      </c>
      <c r="E113" s="23" t="s">
        <v>19</v>
      </c>
      <c r="F113" s="56">
        <v>0.05739583333333333</v>
      </c>
      <c r="G113" s="56">
        <f t="shared" si="1"/>
        <v>0.021805555555555557</v>
      </c>
    </row>
    <row r="114" spans="1:7" ht="11.25" customHeight="1">
      <c r="A114" s="30" t="s">
        <v>199</v>
      </c>
      <c r="B114" s="22">
        <v>108</v>
      </c>
      <c r="C114" s="22" t="s">
        <v>126</v>
      </c>
      <c r="D114" s="27" t="s">
        <v>127</v>
      </c>
      <c r="E114" s="23" t="s">
        <v>19</v>
      </c>
      <c r="F114" s="56">
        <v>0.05993055555555556</v>
      </c>
      <c r="G114" s="56">
        <f t="shared" si="1"/>
        <v>0.024340277777777787</v>
      </c>
    </row>
    <row r="115" spans="1:7" ht="15.75" customHeight="1">
      <c r="A115" s="28"/>
      <c r="B115" s="29" t="s">
        <v>166</v>
      </c>
      <c r="C115" s="29"/>
      <c r="D115" s="4"/>
      <c r="E115" s="4"/>
      <c r="F115" s="3"/>
      <c r="G115" s="5"/>
    </row>
    <row r="116" spans="1:15" ht="9.75" customHeight="1" thickBot="1">
      <c r="A116" s="17"/>
      <c r="B116" s="17"/>
      <c r="C116" s="7"/>
      <c r="D116" s="7"/>
      <c r="E116" s="17"/>
      <c r="F116" s="17"/>
      <c r="G116" s="17"/>
      <c r="H116" s="18"/>
      <c r="I116" s="18"/>
      <c r="J116" s="6"/>
      <c r="K116" s="6"/>
      <c r="L116" s="6"/>
      <c r="M116" s="6"/>
      <c r="N116" s="6"/>
      <c r="O116" s="6"/>
    </row>
    <row r="117" spans="1:7" ht="15">
      <c r="A117" s="67" t="s">
        <v>20</v>
      </c>
      <c r="B117" s="67"/>
      <c r="C117" s="67"/>
      <c r="D117" s="67"/>
      <c r="E117" s="67"/>
      <c r="F117" s="67"/>
      <c r="G117" s="67"/>
    </row>
    <row r="118" spans="1:7" ht="12.75">
      <c r="A118" s="68" t="s">
        <v>100</v>
      </c>
      <c r="B118" s="68"/>
      <c r="C118" s="68"/>
      <c r="D118" s="68"/>
      <c r="E118" s="69" t="s">
        <v>182</v>
      </c>
      <c r="F118" s="69"/>
      <c r="G118" s="69"/>
    </row>
    <row r="119" spans="1:7" ht="11.25" customHeight="1">
      <c r="A119" s="30" t="s">
        <v>70</v>
      </c>
      <c r="B119" s="22">
        <v>10</v>
      </c>
      <c r="C119" s="22" t="s">
        <v>126</v>
      </c>
      <c r="D119" s="27" t="s">
        <v>152</v>
      </c>
      <c r="E119" s="23" t="s">
        <v>20</v>
      </c>
      <c r="F119" s="56">
        <v>0.038252314814814815</v>
      </c>
      <c r="G119" s="56">
        <f>F119-$F$119</f>
        <v>0</v>
      </c>
    </row>
    <row r="120" spans="1:7" ht="11.25" customHeight="1">
      <c r="A120" s="30" t="s">
        <v>71</v>
      </c>
      <c r="B120" s="22">
        <v>14</v>
      </c>
      <c r="C120" s="22" t="s">
        <v>26</v>
      </c>
      <c r="D120" s="27" t="s">
        <v>156</v>
      </c>
      <c r="E120" s="23" t="s">
        <v>20</v>
      </c>
      <c r="F120" s="56">
        <v>0.03866898148148148</v>
      </c>
      <c r="G120" s="56">
        <f aca="true" t="shared" si="2" ref="G120:G144">F120-$F$119</f>
        <v>0.0004166666666666624</v>
      </c>
    </row>
    <row r="121" spans="1:7" ht="11.25" customHeight="1">
      <c r="A121" s="30" t="s">
        <v>72</v>
      </c>
      <c r="B121" s="22">
        <v>13</v>
      </c>
      <c r="C121" s="22" t="s">
        <v>40</v>
      </c>
      <c r="D121" s="27" t="s">
        <v>155</v>
      </c>
      <c r="E121" s="23" t="s">
        <v>20</v>
      </c>
      <c r="F121" s="56">
        <v>0.03962962962962963</v>
      </c>
      <c r="G121" s="56">
        <f t="shared" si="2"/>
        <v>0.0013773148148148173</v>
      </c>
    </row>
    <row r="122" spans="1:7" ht="11.25" customHeight="1">
      <c r="A122" s="30" t="s">
        <v>73</v>
      </c>
      <c r="B122" s="22">
        <v>28</v>
      </c>
      <c r="C122" s="22" t="s">
        <v>52</v>
      </c>
      <c r="D122" s="27" t="s">
        <v>164</v>
      </c>
      <c r="E122" s="23" t="s">
        <v>20</v>
      </c>
      <c r="F122" s="56"/>
      <c r="G122" s="56"/>
    </row>
    <row r="123" spans="1:7" ht="11.25" customHeight="1">
      <c r="A123" s="30" t="s">
        <v>74</v>
      </c>
      <c r="B123" s="22">
        <v>11</v>
      </c>
      <c r="C123" s="22" t="s">
        <v>28</v>
      </c>
      <c r="D123" s="27" t="s">
        <v>153</v>
      </c>
      <c r="E123" s="23" t="s">
        <v>20</v>
      </c>
      <c r="F123" s="56"/>
      <c r="G123" s="56"/>
    </row>
    <row r="124" spans="1:7" ht="11.25" customHeight="1">
      <c r="A124" s="30" t="s">
        <v>75</v>
      </c>
      <c r="B124" s="22">
        <v>7</v>
      </c>
      <c r="C124" s="22" t="s">
        <v>26</v>
      </c>
      <c r="D124" s="27" t="s">
        <v>150</v>
      </c>
      <c r="E124" s="23" t="s">
        <v>20</v>
      </c>
      <c r="F124" s="56">
        <v>0.039699074074074074</v>
      </c>
      <c r="G124" s="56">
        <f t="shared" si="2"/>
        <v>0.0014467592592592587</v>
      </c>
    </row>
    <row r="125" spans="1:7" ht="11.25" customHeight="1">
      <c r="A125" s="30" t="s">
        <v>76</v>
      </c>
      <c r="B125" s="22">
        <v>21</v>
      </c>
      <c r="C125" s="22" t="s">
        <v>26</v>
      </c>
      <c r="D125" s="27" t="s">
        <v>45</v>
      </c>
      <c r="E125" s="23" t="s">
        <v>20</v>
      </c>
      <c r="F125" s="56"/>
      <c r="G125" s="56"/>
    </row>
    <row r="126" spans="1:7" ht="11.25" customHeight="1">
      <c r="A126" s="30" t="s">
        <v>77</v>
      </c>
      <c r="B126" s="22">
        <v>2</v>
      </c>
      <c r="C126" s="22" t="s">
        <v>26</v>
      </c>
      <c r="D126" s="27" t="s">
        <v>146</v>
      </c>
      <c r="E126" s="23" t="s">
        <v>20</v>
      </c>
      <c r="F126" s="56">
        <v>0.04168981481481482</v>
      </c>
      <c r="G126" s="56">
        <f t="shared" si="2"/>
        <v>0.003437500000000003</v>
      </c>
    </row>
    <row r="127" spans="1:7" ht="11.25" customHeight="1">
      <c r="A127" s="30" t="s">
        <v>78</v>
      </c>
      <c r="B127" s="22">
        <v>8</v>
      </c>
      <c r="C127" s="22" t="s">
        <v>126</v>
      </c>
      <c r="D127" s="27" t="s">
        <v>151</v>
      </c>
      <c r="E127" s="23" t="s">
        <v>20</v>
      </c>
      <c r="F127" s="56"/>
      <c r="G127" s="56"/>
    </row>
    <row r="128" spans="1:7" ht="11.25" customHeight="1">
      <c r="A128" s="30" t="s">
        <v>79</v>
      </c>
      <c r="B128" s="22">
        <v>16</v>
      </c>
      <c r="C128" s="22" t="s">
        <v>26</v>
      </c>
      <c r="D128" s="27" t="s">
        <v>158</v>
      </c>
      <c r="E128" s="23" t="s">
        <v>20</v>
      </c>
      <c r="F128" s="56"/>
      <c r="G128" s="56"/>
    </row>
    <row r="129" spans="1:7" ht="11.25" customHeight="1">
      <c r="A129" s="30" t="s">
        <v>80</v>
      </c>
      <c r="B129" s="22">
        <v>25</v>
      </c>
      <c r="C129" s="22" t="s">
        <v>26</v>
      </c>
      <c r="D129" s="27" t="s">
        <v>163</v>
      </c>
      <c r="E129" s="23" t="s">
        <v>20</v>
      </c>
      <c r="F129" s="56"/>
      <c r="G129" s="56"/>
    </row>
    <row r="130" spans="1:7" ht="11.25" customHeight="1">
      <c r="A130" s="30" t="s">
        <v>81</v>
      </c>
      <c r="B130" s="22">
        <v>30</v>
      </c>
      <c r="C130" s="22" t="s">
        <v>52</v>
      </c>
      <c r="D130" s="27" t="s">
        <v>165</v>
      </c>
      <c r="E130" s="23" t="s">
        <v>20</v>
      </c>
      <c r="F130" s="56">
        <v>0.04296296296296296</v>
      </c>
      <c r="G130" s="56">
        <f t="shared" si="2"/>
        <v>0.004710648148148144</v>
      </c>
    </row>
    <row r="131" spans="1:7" ht="11.25" customHeight="1">
      <c r="A131" s="30" t="s">
        <v>82</v>
      </c>
      <c r="B131" s="22">
        <v>19</v>
      </c>
      <c r="C131" s="22" t="s">
        <v>26</v>
      </c>
      <c r="D131" s="27" t="s">
        <v>160</v>
      </c>
      <c r="E131" s="23" t="s">
        <v>20</v>
      </c>
      <c r="F131" s="56">
        <v>0.04314814814814815</v>
      </c>
      <c r="G131" s="56">
        <f t="shared" si="2"/>
        <v>0.004895833333333335</v>
      </c>
    </row>
    <row r="132" spans="1:7" ht="11.25" customHeight="1">
      <c r="A132" s="30" t="s">
        <v>183</v>
      </c>
      <c r="B132" s="22">
        <v>22</v>
      </c>
      <c r="C132" s="22" t="s">
        <v>26</v>
      </c>
      <c r="D132" s="27" t="s">
        <v>43</v>
      </c>
      <c r="E132" s="23" t="s">
        <v>20</v>
      </c>
      <c r="F132" s="56">
        <v>0.04327546296296297</v>
      </c>
      <c r="G132" s="56">
        <f t="shared" si="2"/>
        <v>0.005023148148148152</v>
      </c>
    </row>
    <row r="133" spans="1:7" ht="11.25" customHeight="1">
      <c r="A133" s="30" t="s">
        <v>184</v>
      </c>
      <c r="B133" s="22">
        <v>26</v>
      </c>
      <c r="C133" s="22" t="s">
        <v>26</v>
      </c>
      <c r="D133" s="27" t="s">
        <v>54</v>
      </c>
      <c r="E133" s="23" t="s">
        <v>20</v>
      </c>
      <c r="F133" s="56">
        <v>0.043356481481481475</v>
      </c>
      <c r="G133" s="56">
        <f t="shared" si="2"/>
        <v>0.00510416666666666</v>
      </c>
    </row>
    <row r="134" spans="1:7" ht="11.25" customHeight="1">
      <c r="A134" s="30" t="s">
        <v>185</v>
      </c>
      <c r="B134" s="22">
        <v>5</v>
      </c>
      <c r="C134" s="22" t="s">
        <v>26</v>
      </c>
      <c r="D134" s="27" t="s">
        <v>148</v>
      </c>
      <c r="E134" s="23" t="s">
        <v>20</v>
      </c>
      <c r="F134" s="56">
        <v>0.04451388888888889</v>
      </c>
      <c r="G134" s="56">
        <f t="shared" si="2"/>
        <v>0.006261574074074072</v>
      </c>
    </row>
    <row r="135" spans="1:7" ht="11.25" customHeight="1">
      <c r="A135" s="30" t="s">
        <v>186</v>
      </c>
      <c r="B135" s="22">
        <v>3</v>
      </c>
      <c r="C135" s="22" t="s">
        <v>26</v>
      </c>
      <c r="D135" s="27" t="s">
        <v>46</v>
      </c>
      <c r="E135" s="23" t="s">
        <v>20</v>
      </c>
      <c r="F135" s="56">
        <v>0.0446875</v>
      </c>
      <c r="G135" s="56">
        <f t="shared" si="2"/>
        <v>0.006435185185185183</v>
      </c>
    </row>
    <row r="136" spans="1:7" ht="11.25" customHeight="1">
      <c r="A136" s="30" t="s">
        <v>187</v>
      </c>
      <c r="B136" s="22">
        <v>18</v>
      </c>
      <c r="C136" s="22" t="s">
        <v>26</v>
      </c>
      <c r="D136" s="27" t="s">
        <v>159</v>
      </c>
      <c r="E136" s="23" t="s">
        <v>20</v>
      </c>
      <c r="F136" s="56"/>
      <c r="G136" s="56"/>
    </row>
    <row r="137" spans="1:7" ht="11.25" customHeight="1">
      <c r="A137" s="30" t="s">
        <v>189</v>
      </c>
      <c r="B137" s="22">
        <v>24</v>
      </c>
      <c r="C137" s="22" t="s">
        <v>40</v>
      </c>
      <c r="D137" s="27" t="s">
        <v>50</v>
      </c>
      <c r="E137" s="23" t="s">
        <v>20</v>
      </c>
      <c r="F137" s="56">
        <v>0.045439814814814815</v>
      </c>
      <c r="G137" s="56">
        <f t="shared" si="2"/>
        <v>0.0071874999999999994</v>
      </c>
    </row>
    <row r="138" spans="1:7" ht="11.25" customHeight="1">
      <c r="A138" s="30" t="s">
        <v>190</v>
      </c>
      <c r="B138" s="22">
        <v>6</v>
      </c>
      <c r="C138" s="22" t="s">
        <v>26</v>
      </c>
      <c r="D138" s="27" t="s">
        <v>149</v>
      </c>
      <c r="E138" s="23" t="s">
        <v>20</v>
      </c>
      <c r="F138" s="56">
        <v>0.045844907407407404</v>
      </c>
      <c r="G138" s="56">
        <f t="shared" si="2"/>
        <v>0.007592592592592588</v>
      </c>
    </row>
    <row r="139" spans="1:7" ht="11.25" customHeight="1">
      <c r="A139" s="30" t="s">
        <v>191</v>
      </c>
      <c r="B139" s="22">
        <v>27</v>
      </c>
      <c r="C139" s="22" t="s">
        <v>85</v>
      </c>
      <c r="D139" s="27" t="s">
        <v>86</v>
      </c>
      <c r="E139" s="23" t="s">
        <v>20</v>
      </c>
      <c r="F139" s="56">
        <v>0.04737268518518519</v>
      </c>
      <c r="G139" s="56">
        <f t="shared" si="2"/>
        <v>0.009120370370370376</v>
      </c>
    </row>
    <row r="140" spans="1:7" ht="11.25" customHeight="1">
      <c r="A140" s="30" t="s">
        <v>192</v>
      </c>
      <c r="B140" s="22">
        <v>29</v>
      </c>
      <c r="C140" s="22" t="s">
        <v>26</v>
      </c>
      <c r="D140" s="27" t="s">
        <v>47</v>
      </c>
      <c r="E140" s="23" t="s">
        <v>20</v>
      </c>
      <c r="F140" s="56">
        <v>0.0475462962962963</v>
      </c>
      <c r="G140" s="56">
        <f t="shared" si="2"/>
        <v>0.009293981481481486</v>
      </c>
    </row>
    <row r="141" spans="1:7" ht="11.25" customHeight="1">
      <c r="A141" s="30" t="s">
        <v>193</v>
      </c>
      <c r="B141" s="22">
        <v>20</v>
      </c>
      <c r="C141" s="22" t="s">
        <v>26</v>
      </c>
      <c r="D141" s="27" t="s">
        <v>161</v>
      </c>
      <c r="E141" s="23" t="s">
        <v>20</v>
      </c>
      <c r="F141" s="56">
        <v>0.047731481481481486</v>
      </c>
      <c r="G141" s="56">
        <f t="shared" si="2"/>
        <v>0.00947916666666667</v>
      </c>
    </row>
    <row r="142" spans="1:7" ht="11.25" customHeight="1">
      <c r="A142" s="30" t="s">
        <v>194</v>
      </c>
      <c r="B142" s="22">
        <v>12</v>
      </c>
      <c r="C142" s="22" t="s">
        <v>26</v>
      </c>
      <c r="D142" s="27" t="s">
        <v>154</v>
      </c>
      <c r="E142" s="23" t="s">
        <v>20</v>
      </c>
      <c r="F142" s="56">
        <v>0.047974537037037045</v>
      </c>
      <c r="G142" s="56">
        <f t="shared" si="2"/>
        <v>0.00972222222222223</v>
      </c>
    </row>
    <row r="143" spans="1:7" ht="11.25" customHeight="1">
      <c r="A143" s="30" t="s">
        <v>195</v>
      </c>
      <c r="B143" s="22">
        <v>17</v>
      </c>
      <c r="C143" s="22" t="s">
        <v>26</v>
      </c>
      <c r="D143" s="27" t="s">
        <v>51</v>
      </c>
      <c r="E143" s="23" t="s">
        <v>20</v>
      </c>
      <c r="F143" s="56">
        <v>0.04871527777777778</v>
      </c>
      <c r="G143" s="56">
        <f t="shared" si="2"/>
        <v>0.010462962962962966</v>
      </c>
    </row>
    <row r="144" spans="1:7" ht="11.25" customHeight="1">
      <c r="A144" s="30" t="s">
        <v>196</v>
      </c>
      <c r="B144" s="22">
        <v>4</v>
      </c>
      <c r="C144" s="22" t="s">
        <v>26</v>
      </c>
      <c r="D144" s="27" t="s">
        <v>147</v>
      </c>
      <c r="E144" s="23" t="s">
        <v>20</v>
      </c>
      <c r="F144" s="56">
        <v>0.048854166666666664</v>
      </c>
      <c r="G144" s="56">
        <f t="shared" si="2"/>
        <v>0.010601851851851848</v>
      </c>
    </row>
    <row r="145" spans="1:7" ht="11.25" customHeight="1">
      <c r="A145" s="30" t="s">
        <v>197</v>
      </c>
      <c r="B145" s="22">
        <v>23</v>
      </c>
      <c r="C145" s="22" t="s">
        <v>26</v>
      </c>
      <c r="D145" s="27" t="s">
        <v>162</v>
      </c>
      <c r="E145" s="23" t="s">
        <v>20</v>
      </c>
      <c r="F145" s="56">
        <v>0.05232638888888889</v>
      </c>
      <c r="G145" s="56">
        <f>F145-$F$119</f>
        <v>0.014074074074074072</v>
      </c>
    </row>
    <row r="146" spans="1:7" ht="11.25" customHeight="1">
      <c r="A146" s="30" t="s">
        <v>198</v>
      </c>
      <c r="B146" s="22">
        <v>1</v>
      </c>
      <c r="C146" s="22" t="s">
        <v>26</v>
      </c>
      <c r="D146" s="27" t="s">
        <v>145</v>
      </c>
      <c r="E146" s="23" t="s">
        <v>20</v>
      </c>
      <c r="F146" s="56">
        <v>0.06976851851851852</v>
      </c>
      <c r="G146" s="56">
        <f>F146-$F$119</f>
        <v>0.031516203703703706</v>
      </c>
    </row>
    <row r="147" spans="1:7" ht="11.25" customHeight="1">
      <c r="A147" s="30"/>
      <c r="B147" s="22">
        <v>15</v>
      </c>
      <c r="C147" s="22" t="s">
        <v>26</v>
      </c>
      <c r="D147" s="27" t="s">
        <v>157</v>
      </c>
      <c r="E147" s="23" t="s">
        <v>20</v>
      </c>
      <c r="F147" s="56" t="s">
        <v>173</v>
      </c>
      <c r="G147" s="56" t="s">
        <v>173</v>
      </c>
    </row>
    <row r="148" spans="1:7" ht="15.75" customHeight="1">
      <c r="A148" s="28"/>
      <c r="B148" s="29" t="s">
        <v>166</v>
      </c>
      <c r="C148" s="29"/>
      <c r="D148" s="4"/>
      <c r="E148" s="4"/>
      <c r="F148" s="3"/>
      <c r="G148" s="5"/>
    </row>
    <row r="149" spans="1:7" s="46" customFormat="1" ht="15.75" customHeight="1">
      <c r="A149" s="47"/>
      <c r="B149" s="48"/>
      <c r="C149" s="48"/>
      <c r="D149" s="49"/>
      <c r="E149" s="49"/>
      <c r="F149" s="50"/>
      <c r="G149" s="51"/>
    </row>
    <row r="150" ht="6.75" customHeight="1"/>
    <row r="151" spans="1:7" ht="6" customHeight="1">
      <c r="A151" s="31"/>
      <c r="B151" s="32"/>
      <c r="C151" s="32"/>
      <c r="D151" s="32"/>
      <c r="E151" s="33"/>
      <c r="F151" s="34"/>
      <c r="G151" s="35"/>
    </row>
    <row r="152" spans="1:7" ht="12.75">
      <c r="A152" s="36"/>
      <c r="B152" s="37"/>
      <c r="C152" s="37"/>
      <c r="D152" s="38"/>
      <c r="E152" s="39"/>
      <c r="F152" s="40"/>
      <c r="G152" s="41"/>
    </row>
    <row r="153" spans="1:7" ht="12.75">
      <c r="A153" s="36"/>
      <c r="B153" s="37"/>
      <c r="C153" s="37"/>
      <c r="D153" s="38"/>
      <c r="E153" s="39"/>
      <c r="F153" s="40"/>
      <c r="G153" s="41"/>
    </row>
    <row r="154" spans="1:7" ht="12.75">
      <c r="A154" s="36"/>
      <c r="B154" s="42"/>
      <c r="C154" s="42"/>
      <c r="D154" s="38"/>
      <c r="E154" s="37"/>
      <c r="F154" s="42"/>
      <c r="G154" s="41"/>
    </row>
    <row r="155" spans="1:7" ht="12.75">
      <c r="A155" s="36"/>
      <c r="B155" s="42"/>
      <c r="C155" s="42"/>
      <c r="D155" s="38"/>
      <c r="E155" s="39"/>
      <c r="F155" s="40"/>
      <c r="G155" s="41"/>
    </row>
    <row r="156" spans="1:7" ht="12.75">
      <c r="A156" s="36"/>
      <c r="B156" s="42"/>
      <c r="C156" s="42"/>
      <c r="D156" s="38"/>
      <c r="E156" s="39"/>
      <c r="F156" s="40"/>
      <c r="G156" s="41"/>
    </row>
    <row r="157" spans="1:7" ht="6" customHeight="1">
      <c r="A157" s="31"/>
      <c r="B157" s="32"/>
      <c r="C157" s="32"/>
      <c r="D157" s="32"/>
      <c r="E157" s="33"/>
      <c r="F157" s="34"/>
      <c r="G157" s="35"/>
    </row>
    <row r="158" spans="1:7" ht="12.75">
      <c r="A158" s="70" t="s">
        <v>10</v>
      </c>
      <c r="B158" s="70"/>
      <c r="C158" s="70"/>
      <c r="D158" s="70"/>
      <c r="E158" s="70"/>
      <c r="F158" s="70"/>
      <c r="G158" s="70"/>
    </row>
  </sheetData>
  <sheetProtection/>
  <mergeCells count="30">
    <mergeCell ref="A6:G6"/>
    <mergeCell ref="A11:G11"/>
    <mergeCell ref="A1:G1"/>
    <mergeCell ref="A2:G2"/>
    <mergeCell ref="A4:G4"/>
    <mergeCell ref="F5:G5"/>
    <mergeCell ref="A73:G73"/>
    <mergeCell ref="A12:D12"/>
    <mergeCell ref="E12:G12"/>
    <mergeCell ref="A26:G26"/>
    <mergeCell ref="A27:D27"/>
    <mergeCell ref="E27:G27"/>
    <mergeCell ref="A32:G32"/>
    <mergeCell ref="A33:D33"/>
    <mergeCell ref="E33:G33"/>
    <mergeCell ref="A44:G44"/>
    <mergeCell ref="A45:D45"/>
    <mergeCell ref="E45:G45"/>
    <mergeCell ref="A158:G158"/>
    <mergeCell ref="A74:G74"/>
    <mergeCell ref="A75:G75"/>
    <mergeCell ref="A77:G77"/>
    <mergeCell ref="F78:G78"/>
    <mergeCell ref="A79:G79"/>
    <mergeCell ref="A84:G84"/>
    <mergeCell ref="A85:D85"/>
    <mergeCell ref="E85:G85"/>
    <mergeCell ref="A117:G117"/>
    <mergeCell ref="A118:D118"/>
    <mergeCell ref="E118:G118"/>
  </mergeCells>
  <printOptions/>
  <pageMargins left="0.78" right="0.62" top="0.13" bottom="0.4330708661417323" header="0.1" footer="0.4330708661417323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R147"/>
  <sheetViews>
    <sheetView zoomScale="130" zoomScaleNormal="130" workbookViewId="0" topLeftCell="A1">
      <selection activeCell="A115" sqref="A115:A131"/>
    </sheetView>
  </sheetViews>
  <sheetFormatPr defaultColWidth="9.140625" defaultRowHeight="12.75"/>
  <cols>
    <col min="1" max="1" width="5.8515625" style="19" customWidth="1"/>
    <col min="2" max="2" width="16.140625" style="20" customWidth="1"/>
    <col min="3" max="3" width="28.28125" style="26" customWidth="1"/>
    <col min="4" max="4" width="21.28125" style="2" customWidth="1"/>
    <col min="5" max="9" width="4.7109375" style="2" customWidth="1"/>
    <col min="10" max="10" width="6.8515625" style="21" customWidth="1"/>
    <col min="11" max="11" width="4.00390625" style="1" customWidth="1"/>
    <col min="12" max="12" width="3.7109375" style="1" hidden="1" customWidth="1"/>
    <col min="13" max="15" width="3.7109375" style="1" customWidth="1"/>
    <col min="16" max="16384" width="9.140625" style="1" customWidth="1"/>
  </cols>
  <sheetData>
    <row r="1" spans="1:10" ht="23.2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3.25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2" customHeight="1">
      <c r="A3" s="43"/>
      <c r="B3" s="43"/>
      <c r="C3" s="43"/>
      <c r="D3" s="43"/>
      <c r="E3" s="43"/>
      <c r="F3" s="43"/>
      <c r="G3" s="43"/>
      <c r="H3" s="43"/>
      <c r="I3" s="43"/>
      <c r="J3" s="44" t="s">
        <v>175</v>
      </c>
    </row>
    <row r="4" spans="1:10" ht="15.7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7" t="s">
        <v>16</v>
      </c>
      <c r="B5" s="8"/>
      <c r="C5" s="24"/>
      <c r="D5" s="9"/>
      <c r="E5" s="9"/>
      <c r="F5" s="9"/>
      <c r="G5" s="9"/>
      <c r="H5" s="9"/>
      <c r="I5" s="9"/>
      <c r="J5" s="45"/>
    </row>
    <row r="6" spans="1:10" ht="18" customHeight="1">
      <c r="A6" s="66" t="s">
        <v>96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6" customHeight="1">
      <c r="A7" s="10"/>
      <c r="B7" s="11"/>
      <c r="C7" s="25"/>
      <c r="D7" s="10"/>
      <c r="E7" s="10"/>
      <c r="F7" s="10"/>
      <c r="G7" s="10"/>
      <c r="H7" s="10"/>
      <c r="I7" s="10"/>
      <c r="J7" s="12"/>
    </row>
    <row r="8" spans="1:10" ht="12.75">
      <c r="A8" s="13" t="s">
        <v>0</v>
      </c>
      <c r="B8" s="13" t="s">
        <v>11</v>
      </c>
      <c r="C8" s="13" t="s">
        <v>2</v>
      </c>
      <c r="D8" s="13" t="s">
        <v>3</v>
      </c>
      <c r="E8" s="13" t="s">
        <v>94</v>
      </c>
      <c r="F8" s="13" t="s">
        <v>95</v>
      </c>
      <c r="G8" s="13" t="s">
        <v>89</v>
      </c>
      <c r="H8" s="13" t="s">
        <v>90</v>
      </c>
      <c r="I8" s="13" t="s">
        <v>91</v>
      </c>
      <c r="J8" s="14" t="s">
        <v>87</v>
      </c>
    </row>
    <row r="9" spans="1:10" ht="12.75">
      <c r="A9" s="15" t="s">
        <v>5</v>
      </c>
      <c r="B9" s="15" t="s">
        <v>12</v>
      </c>
      <c r="C9" s="15" t="s">
        <v>4</v>
      </c>
      <c r="D9" s="15" t="s">
        <v>7</v>
      </c>
      <c r="E9" s="15" t="s">
        <v>94</v>
      </c>
      <c r="F9" s="15" t="s">
        <v>95</v>
      </c>
      <c r="G9" s="15" t="s">
        <v>89</v>
      </c>
      <c r="H9" s="15" t="s">
        <v>93</v>
      </c>
      <c r="I9" s="15" t="s">
        <v>92</v>
      </c>
      <c r="J9" s="16" t="s">
        <v>88</v>
      </c>
    </row>
    <row r="10" spans="1:18" ht="11.25" customHeight="1" thickBot="1">
      <c r="A10" s="17"/>
      <c r="B10" s="7"/>
      <c r="C10" s="7"/>
      <c r="D10" s="17"/>
      <c r="E10" s="17"/>
      <c r="F10" s="17"/>
      <c r="G10" s="17"/>
      <c r="H10" s="17"/>
      <c r="I10" s="17"/>
      <c r="J10" s="17"/>
      <c r="K10" s="18"/>
      <c r="L10" s="18"/>
      <c r="M10" s="6"/>
      <c r="N10" s="6"/>
      <c r="O10" s="6"/>
      <c r="P10" s="6"/>
      <c r="Q10" s="6"/>
      <c r="R10" s="6"/>
    </row>
    <row r="11" spans="1:10" ht="12.75" customHeight="1">
      <c r="A11" s="67" t="s">
        <v>23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2.75">
      <c r="A12" s="68"/>
      <c r="B12" s="68"/>
      <c r="C12" s="68"/>
      <c r="D12" s="69"/>
      <c r="E12" s="69"/>
      <c r="F12" s="69"/>
      <c r="G12" s="69"/>
      <c r="H12" s="69"/>
      <c r="I12" s="69"/>
      <c r="J12" s="69"/>
    </row>
    <row r="13" spans="1:10" ht="12.75" customHeight="1">
      <c r="A13" s="30" t="s">
        <v>70</v>
      </c>
      <c r="B13" s="22" t="s">
        <v>38</v>
      </c>
      <c r="C13" s="27" t="s">
        <v>66</v>
      </c>
      <c r="D13" s="23" t="s">
        <v>23</v>
      </c>
      <c r="E13" s="23">
        <v>15</v>
      </c>
      <c r="F13" s="23">
        <v>15</v>
      </c>
      <c r="G13" s="23">
        <v>15</v>
      </c>
      <c r="H13" s="23"/>
      <c r="I13" s="23"/>
      <c r="J13" s="52">
        <f aca="true" t="shared" si="0" ref="J13:J20">SUM(E13:I13)</f>
        <v>45</v>
      </c>
    </row>
    <row r="14" spans="1:10" ht="12.75" customHeight="1">
      <c r="A14" s="30" t="s">
        <v>71</v>
      </c>
      <c r="B14" s="22" t="s">
        <v>26</v>
      </c>
      <c r="C14" s="27" t="s">
        <v>67</v>
      </c>
      <c r="D14" s="23" t="s">
        <v>23</v>
      </c>
      <c r="E14" s="23">
        <v>12</v>
      </c>
      <c r="F14" s="23">
        <v>12</v>
      </c>
      <c r="G14" s="23">
        <v>12</v>
      </c>
      <c r="H14" s="23"/>
      <c r="I14" s="23"/>
      <c r="J14" s="52">
        <f t="shared" si="0"/>
        <v>36</v>
      </c>
    </row>
    <row r="15" spans="1:10" ht="12.75" customHeight="1">
      <c r="A15" s="30" t="s">
        <v>72</v>
      </c>
      <c r="B15" s="22" t="s">
        <v>26</v>
      </c>
      <c r="C15" s="27" t="s">
        <v>65</v>
      </c>
      <c r="D15" s="23" t="s">
        <v>23</v>
      </c>
      <c r="E15" s="23">
        <v>9</v>
      </c>
      <c r="F15" s="23">
        <v>8</v>
      </c>
      <c r="G15" s="23">
        <v>8</v>
      </c>
      <c r="H15" s="23"/>
      <c r="I15" s="23"/>
      <c r="J15" s="52">
        <f t="shared" si="0"/>
        <v>25</v>
      </c>
    </row>
    <row r="16" spans="1:10" ht="12.75" customHeight="1">
      <c r="A16" s="30" t="s">
        <v>73</v>
      </c>
      <c r="B16" s="22" t="s">
        <v>24</v>
      </c>
      <c r="C16" s="27" t="s">
        <v>83</v>
      </c>
      <c r="D16" s="23" t="s">
        <v>23</v>
      </c>
      <c r="E16" s="23">
        <v>10</v>
      </c>
      <c r="F16" s="23">
        <v>10</v>
      </c>
      <c r="G16" s="23"/>
      <c r="H16" s="23"/>
      <c r="I16" s="23"/>
      <c r="J16" s="52">
        <f t="shared" si="0"/>
        <v>20</v>
      </c>
    </row>
    <row r="17" spans="1:10" ht="12.75" customHeight="1">
      <c r="A17" s="30" t="s">
        <v>74</v>
      </c>
      <c r="B17" s="22" t="s">
        <v>26</v>
      </c>
      <c r="C17" s="27" t="s">
        <v>68</v>
      </c>
      <c r="D17" s="23" t="s">
        <v>23</v>
      </c>
      <c r="E17" s="23">
        <v>8</v>
      </c>
      <c r="F17" s="23">
        <v>9</v>
      </c>
      <c r="G17" s="23"/>
      <c r="H17" s="23"/>
      <c r="I17" s="23"/>
      <c r="J17" s="52">
        <f t="shared" si="0"/>
        <v>17</v>
      </c>
    </row>
    <row r="18" spans="1:10" ht="12.75" customHeight="1">
      <c r="A18" s="30" t="s">
        <v>75</v>
      </c>
      <c r="B18" s="22" t="s">
        <v>26</v>
      </c>
      <c r="C18" s="27" t="s">
        <v>111</v>
      </c>
      <c r="D18" s="23" t="s">
        <v>23</v>
      </c>
      <c r="E18" s="23"/>
      <c r="F18" s="23"/>
      <c r="G18" s="23">
        <v>10</v>
      </c>
      <c r="H18" s="23"/>
      <c r="I18" s="23"/>
      <c r="J18" s="52">
        <f t="shared" si="0"/>
        <v>10</v>
      </c>
    </row>
    <row r="19" spans="1:10" ht="12.75" customHeight="1">
      <c r="A19" s="30" t="s">
        <v>76</v>
      </c>
      <c r="B19" s="22" t="s">
        <v>26</v>
      </c>
      <c r="C19" s="27" t="s">
        <v>110</v>
      </c>
      <c r="D19" s="23" t="s">
        <v>23</v>
      </c>
      <c r="E19" s="23"/>
      <c r="F19" s="23"/>
      <c r="G19" s="23">
        <v>9</v>
      </c>
      <c r="H19" s="23"/>
      <c r="I19" s="23"/>
      <c r="J19" s="52">
        <f t="shared" si="0"/>
        <v>9</v>
      </c>
    </row>
    <row r="20" spans="1:10" ht="12.75" customHeight="1">
      <c r="A20" s="30" t="s">
        <v>77</v>
      </c>
      <c r="B20" s="22" t="s">
        <v>26</v>
      </c>
      <c r="C20" s="27" t="s">
        <v>112</v>
      </c>
      <c r="D20" s="23" t="s">
        <v>23</v>
      </c>
      <c r="E20" s="23"/>
      <c r="F20" s="23"/>
      <c r="G20" s="23">
        <v>7</v>
      </c>
      <c r="H20" s="23"/>
      <c r="I20" s="23"/>
      <c r="J20" s="52">
        <f t="shared" si="0"/>
        <v>7</v>
      </c>
    </row>
    <row r="21" spans="1:18" ht="11.25" customHeight="1" thickBot="1">
      <c r="A21" s="17"/>
      <c r="B21" s="7"/>
      <c r="C21" s="7"/>
      <c r="D21" s="17"/>
      <c r="E21" s="17"/>
      <c r="F21" s="17"/>
      <c r="G21" s="17"/>
      <c r="H21" s="17"/>
      <c r="I21" s="17"/>
      <c r="J21" s="17"/>
      <c r="K21" s="18"/>
      <c r="L21" s="18"/>
      <c r="M21" s="6"/>
      <c r="N21" s="6"/>
      <c r="O21" s="6"/>
      <c r="P21" s="6"/>
      <c r="Q21" s="6"/>
      <c r="R21" s="6"/>
    </row>
    <row r="22" spans="1:10" ht="12.75" customHeight="1">
      <c r="A22" s="67" t="s">
        <v>99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12.75" customHeight="1">
      <c r="A23" s="68"/>
      <c r="B23" s="68"/>
      <c r="C23" s="68"/>
      <c r="D23" s="69"/>
      <c r="E23" s="69"/>
      <c r="F23" s="69"/>
      <c r="G23" s="69"/>
      <c r="H23" s="69"/>
      <c r="I23" s="69"/>
      <c r="J23" s="69"/>
    </row>
    <row r="24" spans="1:10" ht="12.75" customHeight="1">
      <c r="A24" s="30" t="s">
        <v>70</v>
      </c>
      <c r="B24" s="22" t="s">
        <v>40</v>
      </c>
      <c r="C24" s="27" t="s">
        <v>115</v>
      </c>
      <c r="D24" s="23" t="s">
        <v>99</v>
      </c>
      <c r="E24" s="23"/>
      <c r="F24" s="23"/>
      <c r="G24" s="23">
        <v>15</v>
      </c>
      <c r="H24" s="23"/>
      <c r="I24" s="23"/>
      <c r="J24" s="52">
        <f>SUM(E24:I24)</f>
        <v>15</v>
      </c>
    </row>
    <row r="25" spans="1:10" ht="12.75" customHeight="1">
      <c r="A25" s="30" t="s">
        <v>71</v>
      </c>
      <c r="B25" s="22" t="s">
        <v>26</v>
      </c>
      <c r="C25" s="27" t="s">
        <v>114</v>
      </c>
      <c r="D25" s="23" t="s">
        <v>99</v>
      </c>
      <c r="E25" s="23"/>
      <c r="F25" s="23"/>
      <c r="G25" s="23">
        <v>12</v>
      </c>
      <c r="H25" s="23"/>
      <c r="I25" s="23"/>
      <c r="J25" s="52">
        <f>SUM(E25:I25)</f>
        <v>12</v>
      </c>
    </row>
    <row r="26" spans="1:10" ht="12.75" customHeight="1">
      <c r="A26" s="30" t="s">
        <v>72</v>
      </c>
      <c r="B26" s="22" t="s">
        <v>26</v>
      </c>
      <c r="C26" s="27" t="s">
        <v>119</v>
      </c>
      <c r="D26" s="23" t="s">
        <v>99</v>
      </c>
      <c r="E26" s="23"/>
      <c r="F26" s="23"/>
      <c r="G26" s="23">
        <v>10</v>
      </c>
      <c r="H26" s="23"/>
      <c r="I26" s="23"/>
      <c r="J26" s="52">
        <f>SUM(E26:I26)</f>
        <v>10</v>
      </c>
    </row>
    <row r="27" spans="1:18" ht="11.25" customHeight="1" thickBot="1">
      <c r="A27" s="17"/>
      <c r="B27" s="7"/>
      <c r="C27" s="7"/>
      <c r="D27" s="17"/>
      <c r="E27" s="17"/>
      <c r="F27" s="17"/>
      <c r="G27" s="17"/>
      <c r="H27" s="17"/>
      <c r="I27" s="17"/>
      <c r="J27" s="17"/>
      <c r="K27" s="18"/>
      <c r="L27" s="18"/>
      <c r="M27" s="6"/>
      <c r="N27" s="6"/>
      <c r="O27" s="6"/>
      <c r="P27" s="6"/>
      <c r="Q27" s="6"/>
      <c r="R27" s="6"/>
    </row>
    <row r="28" spans="1:10" ht="12.75" customHeight="1">
      <c r="A28" s="67" t="s">
        <v>21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ht="12.75" customHeight="1">
      <c r="A29" s="68"/>
      <c r="B29" s="68"/>
      <c r="C29" s="68"/>
      <c r="D29" s="69"/>
      <c r="E29" s="69"/>
      <c r="F29" s="69"/>
      <c r="G29" s="69"/>
      <c r="H29" s="69"/>
      <c r="I29" s="69"/>
      <c r="J29" s="69"/>
    </row>
    <row r="30" spans="1:10" ht="12.75" customHeight="1">
      <c r="A30" s="30" t="s">
        <v>70</v>
      </c>
      <c r="B30" s="22" t="s">
        <v>40</v>
      </c>
      <c r="C30" s="27" t="s">
        <v>60</v>
      </c>
      <c r="D30" s="23" t="s">
        <v>21</v>
      </c>
      <c r="E30" s="23">
        <v>15</v>
      </c>
      <c r="F30" s="23">
        <v>12</v>
      </c>
      <c r="G30" s="23">
        <v>10</v>
      </c>
      <c r="H30" s="23"/>
      <c r="I30" s="23"/>
      <c r="J30" s="52">
        <f aca="true" t="shared" si="1" ref="J30:J42">SUM(E30:I30)</f>
        <v>37</v>
      </c>
    </row>
    <row r="31" spans="1:10" ht="12.75" customHeight="1">
      <c r="A31" s="30" t="s">
        <v>71</v>
      </c>
      <c r="B31" s="22" t="s">
        <v>26</v>
      </c>
      <c r="C31" s="27" t="s">
        <v>57</v>
      </c>
      <c r="D31" s="23" t="s">
        <v>21</v>
      </c>
      <c r="E31" s="23">
        <v>10</v>
      </c>
      <c r="F31" s="23">
        <v>10</v>
      </c>
      <c r="G31" s="23">
        <v>15</v>
      </c>
      <c r="H31" s="23"/>
      <c r="I31" s="23"/>
      <c r="J31" s="52">
        <f t="shared" si="1"/>
        <v>35</v>
      </c>
    </row>
    <row r="32" spans="1:10" ht="12.75" customHeight="1">
      <c r="A32" s="30" t="s">
        <v>72</v>
      </c>
      <c r="B32" s="22" t="s">
        <v>40</v>
      </c>
      <c r="C32" s="27" t="s">
        <v>58</v>
      </c>
      <c r="D32" s="23" t="s">
        <v>21</v>
      </c>
      <c r="E32" s="23">
        <v>12</v>
      </c>
      <c r="F32" s="23">
        <v>15</v>
      </c>
      <c r="G32" s="23"/>
      <c r="H32" s="23"/>
      <c r="I32" s="23"/>
      <c r="J32" s="52">
        <f t="shared" si="1"/>
        <v>27</v>
      </c>
    </row>
    <row r="33" spans="1:10" ht="12.75" customHeight="1">
      <c r="A33" s="30" t="s">
        <v>73</v>
      </c>
      <c r="B33" s="22" t="s">
        <v>26</v>
      </c>
      <c r="C33" s="27" t="s">
        <v>55</v>
      </c>
      <c r="D33" s="23" t="s">
        <v>21</v>
      </c>
      <c r="E33" s="23">
        <v>7</v>
      </c>
      <c r="F33" s="23">
        <v>8</v>
      </c>
      <c r="G33" s="23">
        <v>8</v>
      </c>
      <c r="H33" s="23"/>
      <c r="I33" s="23"/>
      <c r="J33" s="52">
        <f t="shared" si="1"/>
        <v>23</v>
      </c>
    </row>
    <row r="34" spans="1:10" ht="12.75" customHeight="1">
      <c r="A34" s="30" t="s">
        <v>74</v>
      </c>
      <c r="B34" s="22" t="s">
        <v>26</v>
      </c>
      <c r="C34" s="27" t="s">
        <v>56</v>
      </c>
      <c r="D34" s="23" t="s">
        <v>21</v>
      </c>
      <c r="E34" s="23">
        <v>8</v>
      </c>
      <c r="F34" s="23">
        <v>7</v>
      </c>
      <c r="G34" s="23">
        <v>5</v>
      </c>
      <c r="H34" s="23"/>
      <c r="I34" s="23"/>
      <c r="J34" s="52">
        <f t="shared" si="1"/>
        <v>20</v>
      </c>
    </row>
    <row r="35" spans="1:10" ht="12.75" customHeight="1">
      <c r="A35" s="30" t="s">
        <v>75</v>
      </c>
      <c r="B35" s="22" t="s">
        <v>40</v>
      </c>
      <c r="C35" s="27" t="s">
        <v>59</v>
      </c>
      <c r="D35" s="23" t="s">
        <v>21</v>
      </c>
      <c r="E35" s="23">
        <v>9</v>
      </c>
      <c r="F35" s="23">
        <v>9</v>
      </c>
      <c r="G35" s="23"/>
      <c r="H35" s="23"/>
      <c r="I35" s="23"/>
      <c r="J35" s="52">
        <f t="shared" si="1"/>
        <v>18</v>
      </c>
    </row>
    <row r="36" spans="1:10" ht="12.75" customHeight="1">
      <c r="A36" s="30" t="s">
        <v>76</v>
      </c>
      <c r="B36" s="22" t="s">
        <v>26</v>
      </c>
      <c r="C36" s="27" t="s">
        <v>105</v>
      </c>
      <c r="D36" s="23" t="s">
        <v>21</v>
      </c>
      <c r="E36" s="23"/>
      <c r="F36" s="23"/>
      <c r="G36" s="23">
        <v>12</v>
      </c>
      <c r="H36" s="23"/>
      <c r="I36" s="23"/>
      <c r="J36" s="52">
        <f t="shared" si="1"/>
        <v>12</v>
      </c>
    </row>
    <row r="37" spans="1:10" ht="12.75" customHeight="1">
      <c r="A37" s="30" t="s">
        <v>77</v>
      </c>
      <c r="B37" s="22" t="s">
        <v>26</v>
      </c>
      <c r="C37" s="27" t="s">
        <v>174</v>
      </c>
      <c r="D37" s="23" t="s">
        <v>21</v>
      </c>
      <c r="E37" s="23"/>
      <c r="F37" s="23"/>
      <c r="G37" s="23">
        <v>9</v>
      </c>
      <c r="H37" s="23"/>
      <c r="I37" s="23"/>
      <c r="J37" s="52">
        <f t="shared" si="1"/>
        <v>9</v>
      </c>
    </row>
    <row r="38" spans="1:10" ht="12.75" customHeight="1">
      <c r="A38" s="30" t="s">
        <v>78</v>
      </c>
      <c r="B38" s="22" t="s">
        <v>52</v>
      </c>
      <c r="C38" s="27" t="s">
        <v>106</v>
      </c>
      <c r="D38" s="23" t="s">
        <v>21</v>
      </c>
      <c r="E38" s="23"/>
      <c r="F38" s="23"/>
      <c r="G38" s="23">
        <v>7</v>
      </c>
      <c r="H38" s="23"/>
      <c r="I38" s="23"/>
      <c r="J38" s="52">
        <f t="shared" si="1"/>
        <v>7</v>
      </c>
    </row>
    <row r="39" spans="1:10" ht="12.75" customHeight="1">
      <c r="A39" s="30" t="s">
        <v>79</v>
      </c>
      <c r="B39" s="22" t="s">
        <v>26</v>
      </c>
      <c r="C39" s="27" t="s">
        <v>101</v>
      </c>
      <c r="D39" s="23" t="s">
        <v>21</v>
      </c>
      <c r="E39" s="23"/>
      <c r="F39" s="23"/>
      <c r="G39" s="23">
        <v>6</v>
      </c>
      <c r="H39" s="23"/>
      <c r="I39" s="23"/>
      <c r="J39" s="52">
        <f t="shared" si="1"/>
        <v>6</v>
      </c>
    </row>
    <row r="40" spans="1:10" ht="12.75" customHeight="1">
      <c r="A40" s="30" t="s">
        <v>80</v>
      </c>
      <c r="B40" s="53" t="s">
        <v>26</v>
      </c>
      <c r="C40" s="54" t="s">
        <v>103</v>
      </c>
      <c r="D40" s="55" t="s">
        <v>21</v>
      </c>
      <c r="E40" s="23"/>
      <c r="F40" s="23"/>
      <c r="G40" s="23">
        <v>4</v>
      </c>
      <c r="H40" s="23"/>
      <c r="I40" s="23"/>
      <c r="J40" s="52">
        <f t="shared" si="1"/>
        <v>4</v>
      </c>
    </row>
    <row r="41" spans="1:10" ht="12.75" customHeight="1">
      <c r="A41" s="30" t="s">
        <v>81</v>
      </c>
      <c r="B41" s="22" t="s">
        <v>26</v>
      </c>
      <c r="C41" s="27" t="s">
        <v>102</v>
      </c>
      <c r="D41" s="23" t="s">
        <v>21</v>
      </c>
      <c r="E41" s="23"/>
      <c r="F41" s="23"/>
      <c r="G41" s="23">
        <v>3</v>
      </c>
      <c r="H41" s="23"/>
      <c r="I41" s="23"/>
      <c r="J41" s="52">
        <f t="shared" si="1"/>
        <v>3</v>
      </c>
    </row>
    <row r="42" spans="1:10" ht="12.75" customHeight="1">
      <c r="A42" s="30" t="s">
        <v>82</v>
      </c>
      <c r="B42" s="22" t="s">
        <v>26</v>
      </c>
      <c r="C42" s="27" t="s">
        <v>104</v>
      </c>
      <c r="D42" s="23" t="s">
        <v>21</v>
      </c>
      <c r="E42" s="23"/>
      <c r="F42" s="23"/>
      <c r="G42" s="23">
        <v>2</v>
      </c>
      <c r="H42" s="23"/>
      <c r="I42" s="23"/>
      <c r="J42" s="52">
        <f t="shared" si="1"/>
        <v>2</v>
      </c>
    </row>
    <row r="43" spans="1:18" ht="11.25" customHeight="1" thickBot="1">
      <c r="A43" s="17"/>
      <c r="B43" s="7"/>
      <c r="C43" s="7"/>
      <c r="D43" s="17"/>
      <c r="E43" s="17"/>
      <c r="F43" s="17"/>
      <c r="G43" s="17"/>
      <c r="H43" s="17"/>
      <c r="I43" s="17"/>
      <c r="J43" s="17"/>
      <c r="K43" s="18"/>
      <c r="L43" s="18"/>
      <c r="M43" s="6"/>
      <c r="N43" s="6"/>
      <c r="O43" s="6"/>
      <c r="P43" s="6"/>
      <c r="Q43" s="6"/>
      <c r="R43" s="6"/>
    </row>
    <row r="44" spans="1:10" ht="12.75" customHeight="1">
      <c r="A44" s="67" t="s">
        <v>22</v>
      </c>
      <c r="B44" s="67"/>
      <c r="C44" s="67"/>
      <c r="D44" s="67"/>
      <c r="E44" s="67"/>
      <c r="F44" s="67"/>
      <c r="G44" s="67"/>
      <c r="H44" s="67"/>
      <c r="I44" s="67"/>
      <c r="J44" s="67"/>
    </row>
    <row r="45" spans="1:10" ht="12.75">
      <c r="A45" s="68"/>
      <c r="B45" s="68"/>
      <c r="C45" s="68"/>
      <c r="D45" s="69"/>
      <c r="E45" s="69"/>
      <c r="F45" s="69"/>
      <c r="G45" s="69"/>
      <c r="H45" s="69"/>
      <c r="I45" s="69"/>
      <c r="J45" s="69"/>
    </row>
    <row r="46" spans="1:10" ht="12.75" customHeight="1">
      <c r="A46" s="30" t="s">
        <v>70</v>
      </c>
      <c r="B46" s="22" t="s">
        <v>40</v>
      </c>
      <c r="C46" s="27" t="s">
        <v>63</v>
      </c>
      <c r="D46" s="23" t="s">
        <v>22</v>
      </c>
      <c r="E46" s="23">
        <v>15</v>
      </c>
      <c r="F46" s="23">
        <v>15</v>
      </c>
      <c r="G46" s="23">
        <v>12</v>
      </c>
      <c r="H46" s="23"/>
      <c r="I46" s="23"/>
      <c r="J46" s="52">
        <f>SUM(E46:I46)</f>
        <v>42</v>
      </c>
    </row>
    <row r="47" spans="1:10" ht="12.75" customHeight="1">
      <c r="A47" s="30" t="s">
        <v>71</v>
      </c>
      <c r="B47" s="22" t="s">
        <v>26</v>
      </c>
      <c r="C47" s="27" t="s">
        <v>61</v>
      </c>
      <c r="D47" s="23" t="s">
        <v>22</v>
      </c>
      <c r="E47" s="23">
        <v>10</v>
      </c>
      <c r="F47" s="23">
        <v>10</v>
      </c>
      <c r="G47" s="23">
        <v>15</v>
      </c>
      <c r="H47" s="23"/>
      <c r="I47" s="23"/>
      <c r="J47" s="52">
        <f>SUM(E47:I47)</f>
        <v>35</v>
      </c>
    </row>
    <row r="48" spans="1:10" ht="12.75" customHeight="1">
      <c r="A48" s="30" t="s">
        <v>72</v>
      </c>
      <c r="B48" s="22" t="s">
        <v>28</v>
      </c>
      <c r="C48" s="27" t="s">
        <v>62</v>
      </c>
      <c r="D48" s="23" t="s">
        <v>22</v>
      </c>
      <c r="E48" s="23">
        <v>12</v>
      </c>
      <c r="F48" s="23">
        <v>12</v>
      </c>
      <c r="G48" s="23"/>
      <c r="H48" s="23"/>
      <c r="I48" s="23"/>
      <c r="J48" s="52">
        <f>SUM(E48:I48)</f>
        <v>24</v>
      </c>
    </row>
    <row r="49" spans="1:10" ht="12.75" customHeight="1">
      <c r="A49" s="30" t="s">
        <v>73</v>
      </c>
      <c r="B49" s="22" t="s">
        <v>26</v>
      </c>
      <c r="C49" s="27" t="s">
        <v>64</v>
      </c>
      <c r="D49" s="23" t="s">
        <v>22</v>
      </c>
      <c r="E49" s="23">
        <v>9</v>
      </c>
      <c r="F49" s="23">
        <v>9</v>
      </c>
      <c r="G49" s="23"/>
      <c r="H49" s="23"/>
      <c r="I49" s="23"/>
      <c r="J49" s="52">
        <f>SUM(E49:I49)</f>
        <v>18</v>
      </c>
    </row>
    <row r="50" spans="1:10" s="46" customFormat="1" ht="12.75" customHeight="1">
      <c r="A50" s="57"/>
      <c r="B50" s="58"/>
      <c r="C50" s="59"/>
      <c r="D50" s="60"/>
      <c r="E50" s="60"/>
      <c r="F50" s="60"/>
      <c r="G50" s="60"/>
      <c r="H50" s="60"/>
      <c r="I50" s="60"/>
      <c r="J50" s="61"/>
    </row>
    <row r="51" spans="1:10" s="46" customFormat="1" ht="12.75" customHeight="1">
      <c r="A51" s="57"/>
      <c r="B51" s="58"/>
      <c r="C51" s="59"/>
      <c r="D51" s="60"/>
      <c r="E51" s="60"/>
      <c r="F51" s="60"/>
      <c r="G51" s="60"/>
      <c r="H51" s="60"/>
      <c r="I51" s="60"/>
      <c r="J51" s="61"/>
    </row>
    <row r="52" spans="1:10" s="46" customFormat="1" ht="12.75" customHeight="1">
      <c r="A52" s="57"/>
      <c r="B52" s="58"/>
      <c r="C52" s="59"/>
      <c r="D52" s="60"/>
      <c r="E52" s="60"/>
      <c r="F52" s="60"/>
      <c r="G52" s="60"/>
      <c r="H52" s="60"/>
      <c r="I52" s="60"/>
      <c r="J52" s="61"/>
    </row>
    <row r="53" spans="1:10" s="46" customFormat="1" ht="12.75" customHeight="1">
      <c r="A53" s="57"/>
      <c r="B53" s="58"/>
      <c r="C53" s="59"/>
      <c r="D53" s="60"/>
      <c r="E53" s="60"/>
      <c r="F53" s="60"/>
      <c r="G53" s="60"/>
      <c r="H53" s="60"/>
      <c r="I53" s="60"/>
      <c r="J53" s="61"/>
    </row>
    <row r="54" spans="1:10" s="46" customFormat="1" ht="12.75" customHeight="1">
      <c r="A54" s="57"/>
      <c r="B54" s="58"/>
      <c r="C54" s="59"/>
      <c r="D54" s="60"/>
      <c r="E54" s="60"/>
      <c r="F54" s="60"/>
      <c r="G54" s="60"/>
      <c r="H54" s="60"/>
      <c r="I54" s="60"/>
      <c r="J54" s="61"/>
    </row>
    <row r="55" spans="1:10" s="46" customFormat="1" ht="12.75" customHeight="1">
      <c r="A55" s="57"/>
      <c r="B55" s="58"/>
      <c r="C55" s="59"/>
      <c r="D55" s="60"/>
      <c r="E55" s="60"/>
      <c r="F55" s="60"/>
      <c r="G55" s="60"/>
      <c r="H55" s="60"/>
      <c r="I55" s="60"/>
      <c r="J55" s="61"/>
    </row>
    <row r="56" spans="1:10" s="46" customFormat="1" ht="12.75" customHeight="1">
      <c r="A56" s="57"/>
      <c r="B56" s="58"/>
      <c r="C56" s="59"/>
      <c r="D56" s="60"/>
      <c r="E56" s="60"/>
      <c r="F56" s="60"/>
      <c r="G56" s="60"/>
      <c r="H56" s="60"/>
      <c r="I56" s="60"/>
      <c r="J56" s="61"/>
    </row>
    <row r="57" spans="1:10" s="46" customFormat="1" ht="12.75" customHeight="1">
      <c r="A57" s="57"/>
      <c r="B57" s="58"/>
      <c r="C57" s="59"/>
      <c r="D57" s="60"/>
      <c r="E57" s="60"/>
      <c r="F57" s="60"/>
      <c r="G57" s="60"/>
      <c r="H57" s="60"/>
      <c r="I57" s="60"/>
      <c r="J57" s="61"/>
    </row>
    <row r="58" spans="1:10" s="46" customFormat="1" ht="12.75" customHeight="1">
      <c r="A58" s="57"/>
      <c r="B58" s="58"/>
      <c r="C58" s="59"/>
      <c r="D58" s="60"/>
      <c r="E58" s="60"/>
      <c r="F58" s="60"/>
      <c r="G58" s="60"/>
      <c r="H58" s="60"/>
      <c r="I58" s="60"/>
      <c r="J58" s="61"/>
    </row>
    <row r="59" spans="1:10" s="46" customFormat="1" ht="12.75" customHeight="1">
      <c r="A59" s="57"/>
      <c r="B59" s="58"/>
      <c r="C59" s="59"/>
      <c r="D59" s="60"/>
      <c r="E59" s="60"/>
      <c r="F59" s="60"/>
      <c r="G59" s="60"/>
      <c r="H59" s="60"/>
      <c r="I59" s="60"/>
      <c r="J59" s="61"/>
    </row>
    <row r="60" spans="1:10" s="46" customFormat="1" ht="12.75" customHeight="1">
      <c r="A60" s="57"/>
      <c r="B60" s="58"/>
      <c r="C60" s="59"/>
      <c r="D60" s="60"/>
      <c r="E60" s="60"/>
      <c r="F60" s="60"/>
      <c r="G60" s="60"/>
      <c r="H60" s="60"/>
      <c r="I60" s="60"/>
      <c r="J60" s="61"/>
    </row>
    <row r="61" spans="1:10" s="46" customFormat="1" ht="12.75" customHeight="1">
      <c r="A61" s="57"/>
      <c r="B61" s="58"/>
      <c r="C61" s="59"/>
      <c r="D61" s="60"/>
      <c r="E61" s="60"/>
      <c r="F61" s="60"/>
      <c r="G61" s="60"/>
      <c r="H61" s="60"/>
      <c r="I61" s="60"/>
      <c r="J61" s="61"/>
    </row>
    <row r="62" spans="1:10" s="46" customFormat="1" ht="12.75" customHeight="1">
      <c r="A62" s="57"/>
      <c r="B62" s="58"/>
      <c r="C62" s="59"/>
      <c r="D62" s="60"/>
      <c r="E62" s="60"/>
      <c r="F62" s="60"/>
      <c r="G62" s="60"/>
      <c r="H62" s="60"/>
      <c r="I62" s="60"/>
      <c r="J62" s="61"/>
    </row>
    <row r="63" spans="1:10" s="46" customFormat="1" ht="12.75" customHeight="1">
      <c r="A63" s="57"/>
      <c r="B63" s="58"/>
      <c r="C63" s="59"/>
      <c r="D63" s="60"/>
      <c r="E63" s="60"/>
      <c r="F63" s="60"/>
      <c r="G63" s="60"/>
      <c r="H63" s="60"/>
      <c r="I63" s="60"/>
      <c r="J63" s="61"/>
    </row>
    <row r="64" spans="1:10" s="46" customFormat="1" ht="12.75" customHeight="1">
      <c r="A64" s="57"/>
      <c r="B64" s="58"/>
      <c r="C64" s="59"/>
      <c r="D64" s="60"/>
      <c r="E64" s="60"/>
      <c r="F64" s="60"/>
      <c r="G64" s="60"/>
      <c r="H64" s="60"/>
      <c r="I64" s="60"/>
      <c r="J64" s="61"/>
    </row>
    <row r="65" spans="1:10" s="46" customFormat="1" ht="12.75" customHeight="1">
      <c r="A65" s="57"/>
      <c r="B65" s="58"/>
      <c r="C65" s="59"/>
      <c r="D65" s="60"/>
      <c r="E65" s="60"/>
      <c r="F65" s="60"/>
      <c r="G65" s="60"/>
      <c r="H65" s="60"/>
      <c r="I65" s="60"/>
      <c r="J65" s="61"/>
    </row>
    <row r="66" spans="1:10" s="46" customFormat="1" ht="12.75" customHeight="1">
      <c r="A66" s="57"/>
      <c r="B66" s="58"/>
      <c r="C66" s="59"/>
      <c r="D66" s="60"/>
      <c r="E66" s="60"/>
      <c r="F66" s="60"/>
      <c r="G66" s="60"/>
      <c r="H66" s="60"/>
      <c r="I66" s="60"/>
      <c r="J66" s="61"/>
    </row>
    <row r="67" spans="1:10" ht="6" customHeight="1">
      <c r="A67" s="31"/>
      <c r="B67" s="32"/>
      <c r="C67" s="32"/>
      <c r="D67" s="33"/>
      <c r="E67" s="33"/>
      <c r="F67" s="33"/>
      <c r="G67" s="33"/>
      <c r="H67" s="33"/>
      <c r="I67" s="33"/>
      <c r="J67" s="35"/>
    </row>
    <row r="68" spans="1:10" ht="12.75">
      <c r="A68" s="36"/>
      <c r="B68" s="37"/>
      <c r="C68" s="38"/>
      <c r="D68" s="39"/>
      <c r="E68" s="39"/>
      <c r="F68" s="39"/>
      <c r="G68" s="39"/>
      <c r="H68" s="39"/>
      <c r="I68" s="39"/>
      <c r="J68" s="41"/>
    </row>
    <row r="69" spans="1:10" ht="12.75">
      <c r="A69" s="36"/>
      <c r="B69" s="37"/>
      <c r="C69" s="38"/>
      <c r="D69" s="39"/>
      <c r="E69" s="39"/>
      <c r="F69" s="39"/>
      <c r="G69" s="39"/>
      <c r="H69" s="39"/>
      <c r="I69" s="39"/>
      <c r="J69" s="41"/>
    </row>
    <row r="70" spans="1:10" ht="12.75">
      <c r="A70" s="36"/>
      <c r="B70" s="42"/>
      <c r="C70" s="38"/>
      <c r="D70" s="37"/>
      <c r="E70" s="37"/>
      <c r="F70" s="37"/>
      <c r="G70" s="37"/>
      <c r="H70" s="37"/>
      <c r="I70" s="37"/>
      <c r="J70" s="41"/>
    </row>
    <row r="71" spans="1:10" ht="12.75">
      <c r="A71" s="36"/>
      <c r="B71" s="42"/>
      <c r="C71" s="38"/>
      <c r="D71" s="39"/>
      <c r="E71" s="39"/>
      <c r="F71" s="39"/>
      <c r="G71" s="39"/>
      <c r="H71" s="39"/>
      <c r="I71" s="39"/>
      <c r="J71" s="41"/>
    </row>
    <row r="72" spans="1:10" ht="12.75">
      <c r="A72" s="36"/>
      <c r="B72" s="42"/>
      <c r="C72" s="38"/>
      <c r="D72" s="39"/>
      <c r="E72" s="39"/>
      <c r="F72" s="39"/>
      <c r="G72" s="39"/>
      <c r="H72" s="39"/>
      <c r="I72" s="39"/>
      <c r="J72" s="41"/>
    </row>
    <row r="73" spans="1:10" ht="6" customHeight="1">
      <c r="A73" s="31"/>
      <c r="B73" s="32"/>
      <c r="C73" s="32"/>
      <c r="D73" s="33"/>
      <c r="E73" s="33"/>
      <c r="F73" s="33"/>
      <c r="G73" s="33"/>
      <c r="H73" s="33"/>
      <c r="I73" s="33"/>
      <c r="J73" s="35"/>
    </row>
    <row r="74" spans="1:10" ht="12.75">
      <c r="A74" s="70" t="s">
        <v>10</v>
      </c>
      <c r="B74" s="70"/>
      <c r="C74" s="70"/>
      <c r="D74" s="70"/>
      <c r="E74" s="70"/>
      <c r="F74" s="70"/>
      <c r="G74" s="70"/>
      <c r="H74" s="70"/>
      <c r="I74" s="70"/>
      <c r="J74" s="70"/>
    </row>
    <row r="75" spans="1:10" ht="23.25">
      <c r="A75" s="63" t="s">
        <v>17</v>
      </c>
      <c r="B75" s="63"/>
      <c r="C75" s="63"/>
      <c r="D75" s="63"/>
      <c r="E75" s="63"/>
      <c r="F75" s="63"/>
      <c r="G75" s="63"/>
      <c r="H75" s="63"/>
      <c r="I75" s="63"/>
      <c r="J75" s="63"/>
    </row>
    <row r="76" spans="1:10" ht="23.25">
      <c r="A76" s="63" t="s">
        <v>18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12" customHeight="1">
      <c r="A77" s="43"/>
      <c r="B77" s="43"/>
      <c r="C77" s="43"/>
      <c r="D77" s="43"/>
      <c r="E77" s="43"/>
      <c r="F77" s="43"/>
      <c r="G77" s="43"/>
      <c r="H77" s="43"/>
      <c r="I77" s="43"/>
      <c r="J77" s="44" t="s">
        <v>176</v>
      </c>
    </row>
    <row r="78" spans="1:10" ht="15.75">
      <c r="A78" s="64"/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12.75">
      <c r="A79" s="7" t="s">
        <v>16</v>
      </c>
      <c r="B79" s="8"/>
      <c r="C79" s="24"/>
      <c r="D79" s="9"/>
      <c r="E79" s="9"/>
      <c r="F79" s="9"/>
      <c r="G79" s="9"/>
      <c r="H79" s="9"/>
      <c r="I79" s="9"/>
      <c r="J79" s="45"/>
    </row>
    <row r="80" spans="1:10" ht="18" customHeight="1">
      <c r="A80" s="66" t="s">
        <v>96</v>
      </c>
      <c r="B80" s="66"/>
      <c r="C80" s="66"/>
      <c r="D80" s="66"/>
      <c r="E80" s="66"/>
      <c r="F80" s="66"/>
      <c r="G80" s="66"/>
      <c r="H80" s="66"/>
      <c r="I80" s="66"/>
      <c r="J80" s="66"/>
    </row>
    <row r="81" spans="1:10" ht="6" customHeight="1">
      <c r="A81" s="10"/>
      <c r="B81" s="11"/>
      <c r="C81" s="25"/>
      <c r="D81" s="10"/>
      <c r="E81" s="10"/>
      <c r="F81" s="10"/>
      <c r="G81" s="10"/>
      <c r="H81" s="10"/>
      <c r="I81" s="10"/>
      <c r="J81" s="12"/>
    </row>
    <row r="82" spans="1:10" ht="12.75">
      <c r="A82" s="13" t="s">
        <v>0</v>
      </c>
      <c r="B82" s="13" t="s">
        <v>11</v>
      </c>
      <c r="C82" s="13" t="s">
        <v>2</v>
      </c>
      <c r="D82" s="13" t="s">
        <v>3</v>
      </c>
      <c r="E82" s="13" t="s">
        <v>94</v>
      </c>
      <c r="F82" s="13" t="s">
        <v>95</v>
      </c>
      <c r="G82" s="13" t="s">
        <v>89</v>
      </c>
      <c r="H82" s="13" t="s">
        <v>90</v>
      </c>
      <c r="I82" s="13" t="s">
        <v>91</v>
      </c>
      <c r="J82" s="14" t="s">
        <v>87</v>
      </c>
    </row>
    <row r="83" spans="1:10" ht="12.75">
      <c r="A83" s="15" t="s">
        <v>5</v>
      </c>
      <c r="B83" s="15" t="s">
        <v>12</v>
      </c>
      <c r="C83" s="15" t="s">
        <v>4</v>
      </c>
      <c r="D83" s="15" t="s">
        <v>7</v>
      </c>
      <c r="E83" s="15" t="s">
        <v>94</v>
      </c>
      <c r="F83" s="15" t="s">
        <v>95</v>
      </c>
      <c r="G83" s="15" t="s">
        <v>89</v>
      </c>
      <c r="H83" s="15" t="s">
        <v>93</v>
      </c>
      <c r="I83" s="15" t="s">
        <v>92</v>
      </c>
      <c r="J83" s="16" t="s">
        <v>88</v>
      </c>
    </row>
    <row r="84" spans="1:18" ht="11.25" customHeight="1" thickBot="1">
      <c r="A84" s="17"/>
      <c r="B84" s="7"/>
      <c r="C84" s="7"/>
      <c r="D84" s="17"/>
      <c r="E84" s="17"/>
      <c r="F84" s="17"/>
      <c r="G84" s="17"/>
      <c r="H84" s="17"/>
      <c r="I84" s="17"/>
      <c r="J84" s="17"/>
      <c r="K84" s="18"/>
      <c r="L84" s="18"/>
      <c r="M84" s="6"/>
      <c r="N84" s="6"/>
      <c r="O84" s="6"/>
      <c r="P84" s="6"/>
      <c r="Q84" s="6"/>
      <c r="R84" s="6"/>
    </row>
    <row r="85" spans="1:10" ht="15">
      <c r="A85" s="67" t="s">
        <v>20</v>
      </c>
      <c r="B85" s="67"/>
      <c r="C85" s="67"/>
      <c r="D85" s="67"/>
      <c r="E85" s="67"/>
      <c r="F85" s="67"/>
      <c r="G85" s="67"/>
      <c r="H85" s="67"/>
      <c r="I85" s="67"/>
      <c r="J85" s="67"/>
    </row>
    <row r="86" spans="1:10" ht="12.75">
      <c r="A86" s="68"/>
      <c r="B86" s="68"/>
      <c r="C86" s="68"/>
      <c r="D86" s="69"/>
      <c r="E86" s="69"/>
      <c r="F86" s="69"/>
      <c r="G86" s="69"/>
      <c r="H86" s="69"/>
      <c r="I86" s="69"/>
      <c r="J86" s="69"/>
    </row>
    <row r="87" spans="1:10" ht="12.75" customHeight="1">
      <c r="A87" s="30" t="s">
        <v>70</v>
      </c>
      <c r="B87" s="22" t="s">
        <v>40</v>
      </c>
      <c r="C87" s="27" t="s">
        <v>41</v>
      </c>
      <c r="D87" s="23" t="s">
        <v>20</v>
      </c>
      <c r="E87" s="23">
        <v>15</v>
      </c>
      <c r="F87" s="23">
        <v>8</v>
      </c>
      <c r="G87" s="23"/>
      <c r="H87" s="23"/>
      <c r="I87" s="23"/>
      <c r="J87" s="52">
        <f aca="true" t="shared" si="2" ref="J87:J111">SUM(E87:I87)</f>
        <v>23</v>
      </c>
    </row>
    <row r="88" spans="1:10" ht="12.75" customHeight="1">
      <c r="A88" s="30" t="s">
        <v>71</v>
      </c>
      <c r="B88" s="22" t="s">
        <v>40</v>
      </c>
      <c r="C88" s="27" t="s">
        <v>44</v>
      </c>
      <c r="D88" s="23" t="s">
        <v>20</v>
      </c>
      <c r="E88" s="23">
        <v>12</v>
      </c>
      <c r="F88" s="23">
        <v>9</v>
      </c>
      <c r="G88" s="23"/>
      <c r="H88" s="23"/>
      <c r="I88" s="23"/>
      <c r="J88" s="52">
        <f t="shared" si="2"/>
        <v>21</v>
      </c>
    </row>
    <row r="89" spans="1:10" ht="12.75" customHeight="1">
      <c r="A89" s="30" t="s">
        <v>72</v>
      </c>
      <c r="B89" s="22" t="s">
        <v>40</v>
      </c>
      <c r="C89" s="27" t="s">
        <v>48</v>
      </c>
      <c r="D89" s="23" t="s">
        <v>20</v>
      </c>
      <c r="E89" s="23">
        <v>4</v>
      </c>
      <c r="F89" s="23">
        <v>15</v>
      </c>
      <c r="G89" s="23"/>
      <c r="H89" s="23"/>
      <c r="I89" s="23"/>
      <c r="J89" s="52">
        <f t="shared" si="2"/>
        <v>19</v>
      </c>
    </row>
    <row r="90" spans="1:10" ht="12.75" customHeight="1">
      <c r="A90" s="30" t="s">
        <v>73</v>
      </c>
      <c r="B90" s="22" t="s">
        <v>40</v>
      </c>
      <c r="C90" s="27" t="s">
        <v>42</v>
      </c>
      <c r="D90" s="23" t="s">
        <v>20</v>
      </c>
      <c r="E90" s="23">
        <v>6</v>
      </c>
      <c r="F90" s="23">
        <v>10</v>
      </c>
      <c r="G90" s="23"/>
      <c r="H90" s="23"/>
      <c r="I90" s="23"/>
      <c r="J90" s="52">
        <f t="shared" si="2"/>
        <v>16</v>
      </c>
    </row>
    <row r="91" spans="1:10" ht="12.75" customHeight="1">
      <c r="A91" s="30" t="s">
        <v>74</v>
      </c>
      <c r="B91" s="22" t="s">
        <v>52</v>
      </c>
      <c r="C91" s="27" t="s">
        <v>53</v>
      </c>
      <c r="D91" s="23" t="s">
        <v>20</v>
      </c>
      <c r="E91" s="23">
        <v>10</v>
      </c>
      <c r="F91" s="23">
        <v>6</v>
      </c>
      <c r="G91" s="23"/>
      <c r="H91" s="23"/>
      <c r="I91" s="23"/>
      <c r="J91" s="52">
        <f t="shared" si="2"/>
        <v>16</v>
      </c>
    </row>
    <row r="92" spans="1:10" ht="12.75" customHeight="1">
      <c r="A92" s="30" t="s">
        <v>75</v>
      </c>
      <c r="B92" s="22" t="s">
        <v>126</v>
      </c>
      <c r="C92" s="27" t="s">
        <v>152</v>
      </c>
      <c r="D92" s="23" t="s">
        <v>20</v>
      </c>
      <c r="E92" s="23"/>
      <c r="F92" s="23"/>
      <c r="G92" s="23">
        <v>15</v>
      </c>
      <c r="H92" s="23"/>
      <c r="I92" s="23"/>
      <c r="J92" s="52">
        <f t="shared" si="2"/>
        <v>15</v>
      </c>
    </row>
    <row r="93" spans="1:10" ht="12.75" customHeight="1">
      <c r="A93" s="30" t="s">
        <v>76</v>
      </c>
      <c r="B93" s="22" t="s">
        <v>38</v>
      </c>
      <c r="C93" s="27" t="s">
        <v>39</v>
      </c>
      <c r="D93" s="23" t="s">
        <v>20</v>
      </c>
      <c r="E93" s="23">
        <v>3</v>
      </c>
      <c r="F93" s="23">
        <v>12</v>
      </c>
      <c r="G93" s="23"/>
      <c r="H93" s="23"/>
      <c r="I93" s="23"/>
      <c r="J93" s="52">
        <f t="shared" si="2"/>
        <v>15</v>
      </c>
    </row>
    <row r="94" spans="1:10" ht="12.75" customHeight="1">
      <c r="A94" s="30" t="s">
        <v>77</v>
      </c>
      <c r="B94" s="22" t="s">
        <v>40</v>
      </c>
      <c r="C94" s="27" t="s">
        <v>50</v>
      </c>
      <c r="D94" s="23" t="s">
        <v>20</v>
      </c>
      <c r="E94" s="23">
        <v>7</v>
      </c>
      <c r="F94" s="23">
        <v>7</v>
      </c>
      <c r="G94" s="23"/>
      <c r="H94" s="23"/>
      <c r="I94" s="23"/>
      <c r="J94" s="52">
        <f t="shared" si="2"/>
        <v>14</v>
      </c>
    </row>
    <row r="95" spans="1:10" ht="12.75" customHeight="1">
      <c r="A95" s="30" t="s">
        <v>78</v>
      </c>
      <c r="B95" s="22" t="s">
        <v>40</v>
      </c>
      <c r="C95" s="27" t="s">
        <v>49</v>
      </c>
      <c r="D95" s="23" t="s">
        <v>20</v>
      </c>
      <c r="E95" s="23">
        <v>8</v>
      </c>
      <c r="F95" s="23">
        <v>5</v>
      </c>
      <c r="G95" s="23"/>
      <c r="H95" s="23"/>
      <c r="I95" s="23"/>
      <c r="J95" s="52">
        <f t="shared" si="2"/>
        <v>13</v>
      </c>
    </row>
    <row r="96" spans="1:10" ht="12.75" customHeight="1">
      <c r="A96" s="30" t="s">
        <v>79</v>
      </c>
      <c r="B96" s="22" t="s">
        <v>26</v>
      </c>
      <c r="C96" s="27" t="s">
        <v>156</v>
      </c>
      <c r="D96" s="23" t="s">
        <v>20</v>
      </c>
      <c r="E96" s="23"/>
      <c r="F96" s="23"/>
      <c r="G96" s="23">
        <v>12</v>
      </c>
      <c r="H96" s="23"/>
      <c r="I96" s="23"/>
      <c r="J96" s="52">
        <f t="shared" si="2"/>
        <v>12</v>
      </c>
    </row>
    <row r="97" spans="1:10" ht="12.75" customHeight="1">
      <c r="A97" s="30" t="s">
        <v>80</v>
      </c>
      <c r="B97" s="22" t="s">
        <v>26</v>
      </c>
      <c r="C97" s="27" t="s">
        <v>43</v>
      </c>
      <c r="D97" s="23" t="s">
        <v>20</v>
      </c>
      <c r="E97" s="23">
        <v>9</v>
      </c>
      <c r="F97" s="23">
        <v>3</v>
      </c>
      <c r="G97" s="23"/>
      <c r="H97" s="23"/>
      <c r="I97" s="23"/>
      <c r="J97" s="52">
        <f t="shared" si="2"/>
        <v>12</v>
      </c>
    </row>
    <row r="98" spans="1:10" ht="12.75" customHeight="1">
      <c r="A98" s="30" t="s">
        <v>81</v>
      </c>
      <c r="B98" s="22" t="s">
        <v>40</v>
      </c>
      <c r="C98" s="27" t="s">
        <v>155</v>
      </c>
      <c r="D98" s="23" t="s">
        <v>20</v>
      </c>
      <c r="E98" s="23"/>
      <c r="F98" s="23"/>
      <c r="G98" s="23">
        <v>10</v>
      </c>
      <c r="H98" s="23"/>
      <c r="I98" s="23"/>
      <c r="J98" s="52">
        <f t="shared" si="2"/>
        <v>10</v>
      </c>
    </row>
    <row r="99" spans="1:10" ht="12.75" customHeight="1">
      <c r="A99" s="30" t="s">
        <v>82</v>
      </c>
      <c r="B99" s="22" t="s">
        <v>52</v>
      </c>
      <c r="C99" s="27" t="s">
        <v>164</v>
      </c>
      <c r="D99" s="23" t="s">
        <v>20</v>
      </c>
      <c r="E99" s="23"/>
      <c r="F99" s="23"/>
      <c r="G99" s="23">
        <v>9</v>
      </c>
      <c r="H99" s="23"/>
      <c r="I99" s="23"/>
      <c r="J99" s="52">
        <f t="shared" si="2"/>
        <v>9</v>
      </c>
    </row>
    <row r="100" spans="1:10" ht="12.75" customHeight="1">
      <c r="A100" s="30" t="s">
        <v>183</v>
      </c>
      <c r="B100" s="22" t="s">
        <v>28</v>
      </c>
      <c r="C100" s="27" t="s">
        <v>153</v>
      </c>
      <c r="D100" s="23" t="s">
        <v>20</v>
      </c>
      <c r="E100" s="23"/>
      <c r="F100" s="23"/>
      <c r="G100" s="23">
        <v>8</v>
      </c>
      <c r="H100" s="23"/>
      <c r="I100" s="23"/>
      <c r="J100" s="52">
        <f t="shared" si="2"/>
        <v>8</v>
      </c>
    </row>
    <row r="101" spans="1:10" ht="12.75" customHeight="1">
      <c r="A101" s="30" t="s">
        <v>184</v>
      </c>
      <c r="B101" s="22" t="s">
        <v>26</v>
      </c>
      <c r="C101" s="27" t="s">
        <v>150</v>
      </c>
      <c r="D101" s="23" t="s">
        <v>20</v>
      </c>
      <c r="E101" s="23"/>
      <c r="F101" s="23"/>
      <c r="G101" s="23">
        <v>7</v>
      </c>
      <c r="H101" s="23"/>
      <c r="I101" s="23"/>
      <c r="J101" s="52">
        <f t="shared" si="2"/>
        <v>7</v>
      </c>
    </row>
    <row r="102" spans="1:10" ht="12.75" customHeight="1">
      <c r="A102" s="30" t="s">
        <v>185</v>
      </c>
      <c r="B102" s="22" t="s">
        <v>26</v>
      </c>
      <c r="C102" s="27" t="s">
        <v>47</v>
      </c>
      <c r="D102" s="23" t="s">
        <v>20</v>
      </c>
      <c r="E102" s="23">
        <v>5</v>
      </c>
      <c r="F102" s="23">
        <v>2</v>
      </c>
      <c r="G102" s="23"/>
      <c r="H102" s="23"/>
      <c r="I102" s="23"/>
      <c r="J102" s="52">
        <f t="shared" si="2"/>
        <v>7</v>
      </c>
    </row>
    <row r="103" spans="1:10" ht="12.75" customHeight="1">
      <c r="A103" s="30" t="s">
        <v>186</v>
      </c>
      <c r="B103" s="22" t="s">
        <v>26</v>
      </c>
      <c r="C103" s="27" t="s">
        <v>45</v>
      </c>
      <c r="D103" s="23" t="s">
        <v>20</v>
      </c>
      <c r="E103" s="23"/>
      <c r="F103" s="23"/>
      <c r="G103" s="23">
        <v>6</v>
      </c>
      <c r="H103" s="23"/>
      <c r="I103" s="23"/>
      <c r="J103" s="52">
        <f t="shared" si="2"/>
        <v>6</v>
      </c>
    </row>
    <row r="104" spans="1:10" ht="12.75" customHeight="1">
      <c r="A104" s="30" t="s">
        <v>187</v>
      </c>
      <c r="B104" s="22" t="s">
        <v>26</v>
      </c>
      <c r="C104" s="27" t="s">
        <v>146</v>
      </c>
      <c r="D104" s="23" t="s">
        <v>20</v>
      </c>
      <c r="E104" s="23"/>
      <c r="F104" s="23"/>
      <c r="G104" s="23">
        <v>5</v>
      </c>
      <c r="H104" s="23"/>
      <c r="I104" s="23"/>
      <c r="J104" s="52">
        <f t="shared" si="2"/>
        <v>5</v>
      </c>
    </row>
    <row r="105" spans="1:10" ht="12.75" customHeight="1">
      <c r="A105" s="30" t="s">
        <v>189</v>
      </c>
      <c r="B105" s="22" t="s">
        <v>126</v>
      </c>
      <c r="C105" s="27" t="s">
        <v>151</v>
      </c>
      <c r="D105" s="23" t="s">
        <v>20</v>
      </c>
      <c r="E105" s="23"/>
      <c r="F105" s="23"/>
      <c r="G105" s="23">
        <v>4</v>
      </c>
      <c r="H105" s="23"/>
      <c r="I105" s="23"/>
      <c r="J105" s="52">
        <f t="shared" si="2"/>
        <v>4</v>
      </c>
    </row>
    <row r="106" spans="1:10" ht="12.75" customHeight="1">
      <c r="A106" s="30" t="s">
        <v>190</v>
      </c>
      <c r="B106" s="22" t="s">
        <v>85</v>
      </c>
      <c r="C106" s="27" t="s">
        <v>86</v>
      </c>
      <c r="D106" s="23" t="s">
        <v>20</v>
      </c>
      <c r="E106" s="23"/>
      <c r="F106" s="23">
        <v>4</v>
      </c>
      <c r="G106" s="23"/>
      <c r="H106" s="23"/>
      <c r="I106" s="23"/>
      <c r="J106" s="52">
        <f t="shared" si="2"/>
        <v>4</v>
      </c>
    </row>
    <row r="107" spans="1:10" ht="12.75" customHeight="1">
      <c r="A107" s="30" t="s">
        <v>191</v>
      </c>
      <c r="B107" s="22" t="s">
        <v>26</v>
      </c>
      <c r="C107" s="27" t="s">
        <v>158</v>
      </c>
      <c r="D107" s="23" t="s">
        <v>20</v>
      </c>
      <c r="E107" s="23"/>
      <c r="F107" s="23"/>
      <c r="G107" s="23">
        <v>3</v>
      </c>
      <c r="H107" s="23"/>
      <c r="I107" s="23"/>
      <c r="J107" s="52">
        <f t="shared" si="2"/>
        <v>3</v>
      </c>
    </row>
    <row r="108" spans="1:10" ht="12.75" customHeight="1">
      <c r="A108" s="30" t="s">
        <v>192</v>
      </c>
      <c r="B108" s="22" t="s">
        <v>26</v>
      </c>
      <c r="C108" s="27" t="s">
        <v>163</v>
      </c>
      <c r="D108" s="23" t="s">
        <v>20</v>
      </c>
      <c r="E108" s="23"/>
      <c r="F108" s="23"/>
      <c r="G108" s="23">
        <v>2</v>
      </c>
      <c r="H108" s="23"/>
      <c r="I108" s="23"/>
      <c r="J108" s="52">
        <f t="shared" si="2"/>
        <v>2</v>
      </c>
    </row>
    <row r="109" spans="1:10" ht="12.75" customHeight="1">
      <c r="A109" s="30" t="s">
        <v>193</v>
      </c>
      <c r="B109" s="22" t="s">
        <v>26</v>
      </c>
      <c r="C109" s="27" t="s">
        <v>46</v>
      </c>
      <c r="D109" s="23" t="s">
        <v>20</v>
      </c>
      <c r="E109" s="23">
        <v>1</v>
      </c>
      <c r="F109" s="23">
        <v>1</v>
      </c>
      <c r="G109" s="23"/>
      <c r="H109" s="23"/>
      <c r="I109" s="23"/>
      <c r="J109" s="52">
        <f t="shared" si="2"/>
        <v>2</v>
      </c>
    </row>
    <row r="110" spans="1:10" ht="12.75" customHeight="1">
      <c r="A110" s="30" t="s">
        <v>194</v>
      </c>
      <c r="B110" s="22" t="s">
        <v>26</v>
      </c>
      <c r="C110" s="27" t="s">
        <v>54</v>
      </c>
      <c r="D110" s="23" t="s">
        <v>20</v>
      </c>
      <c r="E110" s="23">
        <v>2</v>
      </c>
      <c r="F110" s="23"/>
      <c r="G110" s="23"/>
      <c r="H110" s="23"/>
      <c r="I110" s="23"/>
      <c r="J110" s="52">
        <f t="shared" si="2"/>
        <v>2</v>
      </c>
    </row>
    <row r="111" spans="1:10" ht="12.75" customHeight="1">
      <c r="A111" s="30" t="s">
        <v>195</v>
      </c>
      <c r="B111" s="22" t="s">
        <v>52</v>
      </c>
      <c r="C111" s="27" t="s">
        <v>165</v>
      </c>
      <c r="D111" s="23" t="s">
        <v>20</v>
      </c>
      <c r="E111" s="23"/>
      <c r="F111" s="23"/>
      <c r="G111" s="23">
        <v>1</v>
      </c>
      <c r="H111" s="23"/>
      <c r="I111" s="23"/>
      <c r="J111" s="52">
        <f t="shared" si="2"/>
        <v>1</v>
      </c>
    </row>
    <row r="112" spans="1:10" ht="11.25" customHeight="1" thickBot="1">
      <c r="A112" s="17"/>
      <c r="B112" s="17"/>
      <c r="C112" s="7"/>
      <c r="D112" s="17"/>
      <c r="E112" s="17"/>
      <c r="F112" s="17"/>
      <c r="G112" s="17"/>
      <c r="H112" s="17"/>
      <c r="I112" s="17"/>
      <c r="J112" s="18"/>
    </row>
    <row r="113" spans="1:10" ht="15">
      <c r="A113" s="67" t="s">
        <v>19</v>
      </c>
      <c r="B113" s="67"/>
      <c r="C113" s="67"/>
      <c r="D113" s="67"/>
      <c r="E113" s="67"/>
      <c r="F113" s="67"/>
      <c r="G113" s="67"/>
      <c r="H113" s="67"/>
      <c r="I113" s="67"/>
      <c r="J113" s="67"/>
    </row>
    <row r="114" spans="1:10" ht="12.75">
      <c r="A114" s="68"/>
      <c r="B114" s="68"/>
      <c r="C114" s="68"/>
      <c r="D114" s="69"/>
      <c r="E114" s="69"/>
      <c r="F114" s="69"/>
      <c r="G114" s="69"/>
      <c r="H114" s="69"/>
      <c r="I114" s="69"/>
      <c r="J114" s="69"/>
    </row>
    <row r="115" spans="1:10" ht="12.75" customHeight="1">
      <c r="A115" s="30" t="s">
        <v>70</v>
      </c>
      <c r="B115" s="22" t="s">
        <v>26</v>
      </c>
      <c r="C115" s="27" t="s">
        <v>35</v>
      </c>
      <c r="D115" s="23" t="s">
        <v>19</v>
      </c>
      <c r="E115" s="23">
        <v>12</v>
      </c>
      <c r="F115" s="23">
        <v>9</v>
      </c>
      <c r="G115" s="23">
        <v>8</v>
      </c>
      <c r="H115" s="23"/>
      <c r="I115" s="23"/>
      <c r="J115" s="52">
        <f aca="true" t="shared" si="3" ref="J115:J131">SUM(E115:I115)</f>
        <v>29</v>
      </c>
    </row>
    <row r="116" spans="1:10" ht="12.75" customHeight="1">
      <c r="A116" s="30" t="s">
        <v>71</v>
      </c>
      <c r="B116" s="22" t="s">
        <v>28</v>
      </c>
      <c r="C116" s="27" t="s">
        <v>29</v>
      </c>
      <c r="D116" s="23" t="s">
        <v>19</v>
      </c>
      <c r="E116" s="23">
        <v>10</v>
      </c>
      <c r="F116" s="23">
        <v>10</v>
      </c>
      <c r="G116" s="23">
        <v>7</v>
      </c>
      <c r="H116" s="23"/>
      <c r="I116" s="23"/>
      <c r="J116" s="52">
        <f t="shared" si="3"/>
        <v>27</v>
      </c>
    </row>
    <row r="117" spans="1:10" ht="12.75" customHeight="1">
      <c r="A117" s="30" t="s">
        <v>72</v>
      </c>
      <c r="B117" s="22" t="s">
        <v>36</v>
      </c>
      <c r="C117" s="27" t="s">
        <v>37</v>
      </c>
      <c r="D117" s="23" t="s">
        <v>19</v>
      </c>
      <c r="E117" s="23">
        <v>9</v>
      </c>
      <c r="F117" s="23">
        <v>15</v>
      </c>
      <c r="G117" s="23"/>
      <c r="H117" s="23"/>
      <c r="I117" s="23"/>
      <c r="J117" s="52">
        <f t="shared" si="3"/>
        <v>24</v>
      </c>
    </row>
    <row r="118" spans="1:10" ht="12.75" customHeight="1">
      <c r="A118" s="30" t="s">
        <v>73</v>
      </c>
      <c r="B118" s="22" t="s">
        <v>26</v>
      </c>
      <c r="C118" s="27" t="s">
        <v>33</v>
      </c>
      <c r="D118" s="23" t="s">
        <v>19</v>
      </c>
      <c r="E118" s="23">
        <v>15</v>
      </c>
      <c r="F118" s="23">
        <v>6</v>
      </c>
      <c r="G118" s="23"/>
      <c r="H118" s="23"/>
      <c r="I118" s="23"/>
      <c r="J118" s="52">
        <f t="shared" si="3"/>
        <v>21</v>
      </c>
    </row>
    <row r="119" spans="1:10" ht="12.75" customHeight="1">
      <c r="A119" s="30" t="s">
        <v>74</v>
      </c>
      <c r="B119" s="22" t="s">
        <v>26</v>
      </c>
      <c r="C119" s="27" t="s">
        <v>27</v>
      </c>
      <c r="D119" s="23" t="s">
        <v>19</v>
      </c>
      <c r="E119" s="23">
        <v>7</v>
      </c>
      <c r="F119" s="23">
        <v>8</v>
      </c>
      <c r="G119" s="23">
        <v>5</v>
      </c>
      <c r="H119" s="23"/>
      <c r="I119" s="23"/>
      <c r="J119" s="52">
        <f t="shared" si="3"/>
        <v>20</v>
      </c>
    </row>
    <row r="120" spans="1:10" ht="12.75" customHeight="1">
      <c r="A120" s="30" t="s">
        <v>75</v>
      </c>
      <c r="B120" s="22" t="s">
        <v>24</v>
      </c>
      <c r="C120" s="27" t="s">
        <v>25</v>
      </c>
      <c r="D120" s="23" t="s">
        <v>19</v>
      </c>
      <c r="E120" s="23">
        <v>8</v>
      </c>
      <c r="F120" s="23">
        <v>12</v>
      </c>
      <c r="G120" s="23"/>
      <c r="H120" s="23"/>
      <c r="I120" s="23"/>
      <c r="J120" s="52">
        <f t="shared" si="3"/>
        <v>20</v>
      </c>
    </row>
    <row r="121" spans="1:10" ht="12.75" customHeight="1">
      <c r="A121" s="30" t="s">
        <v>76</v>
      </c>
      <c r="B121" s="22" t="s">
        <v>40</v>
      </c>
      <c r="C121" s="27" t="s">
        <v>133</v>
      </c>
      <c r="D121" s="23" t="s">
        <v>19</v>
      </c>
      <c r="E121" s="23"/>
      <c r="F121" s="23"/>
      <c r="G121" s="23">
        <v>15</v>
      </c>
      <c r="H121" s="23"/>
      <c r="I121" s="23"/>
      <c r="J121" s="52">
        <f t="shared" si="3"/>
        <v>15</v>
      </c>
    </row>
    <row r="122" spans="1:10" ht="12.75" customHeight="1">
      <c r="A122" s="30" t="s">
        <v>77</v>
      </c>
      <c r="B122" s="22" t="s">
        <v>30</v>
      </c>
      <c r="C122" s="27" t="s">
        <v>31</v>
      </c>
      <c r="D122" s="23" t="s">
        <v>19</v>
      </c>
      <c r="E122" s="23">
        <v>4</v>
      </c>
      <c r="F122" s="23">
        <v>5</v>
      </c>
      <c r="G122" s="23">
        <v>4</v>
      </c>
      <c r="H122" s="23"/>
      <c r="I122" s="23"/>
      <c r="J122" s="52">
        <f t="shared" si="3"/>
        <v>13</v>
      </c>
    </row>
    <row r="123" spans="1:10" ht="12.75" customHeight="1">
      <c r="A123" s="30" t="s">
        <v>78</v>
      </c>
      <c r="B123" s="22" t="s">
        <v>26</v>
      </c>
      <c r="C123" s="27" t="s">
        <v>141</v>
      </c>
      <c r="D123" s="23" t="s">
        <v>19</v>
      </c>
      <c r="E123" s="23"/>
      <c r="F123" s="23"/>
      <c r="G123" s="23">
        <v>12</v>
      </c>
      <c r="H123" s="23"/>
      <c r="I123" s="23"/>
      <c r="J123" s="52">
        <f t="shared" si="3"/>
        <v>12</v>
      </c>
    </row>
    <row r="124" spans="1:10" ht="12.75" customHeight="1">
      <c r="A124" s="30" t="s">
        <v>79</v>
      </c>
      <c r="B124" s="22" t="s">
        <v>26</v>
      </c>
      <c r="C124" s="27" t="s">
        <v>34</v>
      </c>
      <c r="D124" s="23" t="s">
        <v>19</v>
      </c>
      <c r="E124" s="23">
        <v>5</v>
      </c>
      <c r="F124" s="23">
        <v>7</v>
      </c>
      <c r="G124" s="23"/>
      <c r="H124" s="23"/>
      <c r="I124" s="23"/>
      <c r="J124" s="52">
        <f t="shared" si="3"/>
        <v>12</v>
      </c>
    </row>
    <row r="125" spans="1:10" ht="12.75" customHeight="1">
      <c r="A125" s="30" t="s">
        <v>80</v>
      </c>
      <c r="B125" s="22" t="s">
        <v>26</v>
      </c>
      <c r="C125" s="27" t="s">
        <v>122</v>
      </c>
      <c r="D125" s="23" t="s">
        <v>19</v>
      </c>
      <c r="E125" s="23"/>
      <c r="F125" s="23"/>
      <c r="G125" s="23">
        <v>10</v>
      </c>
      <c r="H125" s="23"/>
      <c r="I125" s="23"/>
      <c r="J125" s="52">
        <f t="shared" si="3"/>
        <v>10</v>
      </c>
    </row>
    <row r="126" spans="1:10" ht="12.75" customHeight="1">
      <c r="A126" s="30" t="s">
        <v>81</v>
      </c>
      <c r="B126" s="22" t="s">
        <v>30</v>
      </c>
      <c r="C126" s="27" t="s">
        <v>32</v>
      </c>
      <c r="D126" s="23" t="s">
        <v>19</v>
      </c>
      <c r="E126" s="23">
        <v>6</v>
      </c>
      <c r="F126" s="23">
        <v>4</v>
      </c>
      <c r="G126" s="23"/>
      <c r="H126" s="23"/>
      <c r="I126" s="23"/>
      <c r="J126" s="52">
        <f t="shared" si="3"/>
        <v>10</v>
      </c>
    </row>
    <row r="127" spans="1:10" ht="12.75" customHeight="1">
      <c r="A127" s="30" t="s">
        <v>82</v>
      </c>
      <c r="B127" s="22" t="s">
        <v>26</v>
      </c>
      <c r="C127" s="27" t="s">
        <v>144</v>
      </c>
      <c r="D127" s="23" t="s">
        <v>19</v>
      </c>
      <c r="E127" s="23"/>
      <c r="F127" s="23"/>
      <c r="G127" s="23">
        <v>9</v>
      </c>
      <c r="H127" s="23"/>
      <c r="I127" s="23"/>
      <c r="J127" s="52">
        <f t="shared" si="3"/>
        <v>9</v>
      </c>
    </row>
    <row r="128" spans="1:10" ht="12.75" customHeight="1">
      <c r="A128" s="30" t="s">
        <v>183</v>
      </c>
      <c r="B128" s="22" t="s">
        <v>26</v>
      </c>
      <c r="C128" s="27" t="s">
        <v>139</v>
      </c>
      <c r="D128" s="23" t="s">
        <v>19</v>
      </c>
      <c r="E128" s="23"/>
      <c r="F128" s="23"/>
      <c r="G128" s="23">
        <v>6</v>
      </c>
      <c r="H128" s="23"/>
      <c r="I128" s="23"/>
      <c r="J128" s="52">
        <f t="shared" si="3"/>
        <v>6</v>
      </c>
    </row>
    <row r="129" spans="1:10" ht="12.75" customHeight="1">
      <c r="A129" s="30" t="s">
        <v>184</v>
      </c>
      <c r="B129" s="22" t="s">
        <v>26</v>
      </c>
      <c r="C129" s="27" t="s">
        <v>130</v>
      </c>
      <c r="D129" s="23" t="s">
        <v>19</v>
      </c>
      <c r="E129" s="23"/>
      <c r="F129" s="23"/>
      <c r="G129" s="23">
        <v>3</v>
      </c>
      <c r="H129" s="23"/>
      <c r="I129" s="23"/>
      <c r="J129" s="52">
        <f t="shared" si="3"/>
        <v>3</v>
      </c>
    </row>
    <row r="130" spans="1:10" ht="12.75" customHeight="1">
      <c r="A130" s="30" t="s">
        <v>185</v>
      </c>
      <c r="B130" s="22" t="s">
        <v>26</v>
      </c>
      <c r="C130" s="27" t="s">
        <v>125</v>
      </c>
      <c r="D130" s="23" t="s">
        <v>19</v>
      </c>
      <c r="E130" s="23"/>
      <c r="F130" s="23"/>
      <c r="G130" s="23">
        <v>2</v>
      </c>
      <c r="H130" s="23"/>
      <c r="I130" s="23"/>
      <c r="J130" s="52">
        <f t="shared" si="3"/>
        <v>2</v>
      </c>
    </row>
    <row r="131" spans="1:10" ht="12.75" customHeight="1">
      <c r="A131" s="30" t="s">
        <v>186</v>
      </c>
      <c r="B131" s="22" t="s">
        <v>26</v>
      </c>
      <c r="C131" s="27" t="s">
        <v>188</v>
      </c>
      <c r="D131" s="23" t="s">
        <v>19</v>
      </c>
      <c r="E131" s="23"/>
      <c r="F131" s="23"/>
      <c r="G131" s="23">
        <v>1</v>
      </c>
      <c r="H131" s="23"/>
      <c r="I131" s="23"/>
      <c r="J131" s="52">
        <f t="shared" si="3"/>
        <v>1</v>
      </c>
    </row>
    <row r="132" spans="1:10" s="46" customFormat="1" ht="15.75" customHeight="1">
      <c r="A132" s="47"/>
      <c r="B132" s="48"/>
      <c r="C132" s="49"/>
      <c r="D132" s="49"/>
      <c r="E132" s="49"/>
      <c r="F132" s="49"/>
      <c r="G132" s="49"/>
      <c r="H132" s="49"/>
      <c r="I132" s="49"/>
      <c r="J132" s="51"/>
    </row>
    <row r="133" spans="1:10" s="46" customFormat="1" ht="15.75" customHeight="1">
      <c r="A133" s="47"/>
      <c r="B133" s="48"/>
      <c r="C133" s="49"/>
      <c r="D133" s="49"/>
      <c r="E133" s="49"/>
      <c r="F133" s="49"/>
      <c r="G133" s="49"/>
      <c r="H133" s="49"/>
      <c r="I133" s="49"/>
      <c r="J133" s="51"/>
    </row>
    <row r="134" spans="1:10" s="46" customFormat="1" ht="15.75" customHeight="1">
      <c r="A134" s="47"/>
      <c r="B134" s="48"/>
      <c r="C134" s="49"/>
      <c r="D134" s="49"/>
      <c r="E134" s="49"/>
      <c r="F134" s="49"/>
      <c r="G134" s="49"/>
      <c r="H134" s="49"/>
      <c r="I134" s="49"/>
      <c r="J134" s="51"/>
    </row>
    <row r="135" spans="1:10" s="46" customFormat="1" ht="15.75" customHeight="1">
      <c r="A135" s="47"/>
      <c r="B135" s="48"/>
      <c r="C135" s="49"/>
      <c r="D135" s="49"/>
      <c r="E135" s="49"/>
      <c r="F135" s="49"/>
      <c r="G135" s="49"/>
      <c r="H135" s="49"/>
      <c r="I135" s="49"/>
      <c r="J135" s="51"/>
    </row>
    <row r="136" spans="1:10" s="46" customFormat="1" ht="15.75" customHeight="1">
      <c r="A136" s="47"/>
      <c r="B136" s="48"/>
      <c r="C136" s="49"/>
      <c r="D136" s="49"/>
      <c r="E136" s="49"/>
      <c r="F136" s="49"/>
      <c r="G136" s="49"/>
      <c r="H136" s="49"/>
      <c r="I136" s="49"/>
      <c r="J136" s="51"/>
    </row>
    <row r="137" spans="1:10" s="46" customFormat="1" ht="15.75" customHeight="1">
      <c r="A137" s="47"/>
      <c r="B137" s="48"/>
      <c r="C137" s="49"/>
      <c r="D137" s="49"/>
      <c r="E137" s="49"/>
      <c r="F137" s="49"/>
      <c r="G137" s="49"/>
      <c r="H137" s="49"/>
      <c r="I137" s="49"/>
      <c r="J137" s="51"/>
    </row>
    <row r="138" spans="1:10" s="46" customFormat="1" ht="15.75" customHeight="1">
      <c r="A138" s="47"/>
      <c r="B138" s="48"/>
      <c r="C138" s="49"/>
      <c r="D138" s="49"/>
      <c r="E138" s="49"/>
      <c r="F138" s="49"/>
      <c r="G138" s="49"/>
      <c r="H138" s="49"/>
      <c r="I138" s="49"/>
      <c r="J138" s="51"/>
    </row>
    <row r="140" spans="1:10" ht="6" customHeight="1">
      <c r="A140" s="31"/>
      <c r="B140" s="32"/>
      <c r="C140" s="32"/>
      <c r="D140" s="33"/>
      <c r="E140" s="33"/>
      <c r="F140" s="33"/>
      <c r="G140" s="33"/>
      <c r="H140" s="33"/>
      <c r="I140" s="33"/>
      <c r="J140" s="35"/>
    </row>
    <row r="141" spans="1:10" ht="12.75">
      <c r="A141" s="36"/>
      <c r="B141" s="37"/>
      <c r="C141" s="38"/>
      <c r="D141" s="39"/>
      <c r="E141" s="39"/>
      <c r="F141" s="39"/>
      <c r="G141" s="39"/>
      <c r="H141" s="39"/>
      <c r="I141" s="39"/>
      <c r="J141" s="41"/>
    </row>
    <row r="142" spans="1:10" ht="12.75">
      <c r="A142" s="36"/>
      <c r="B142" s="37"/>
      <c r="C142" s="38"/>
      <c r="D142" s="39"/>
      <c r="E142" s="39"/>
      <c r="F142" s="39"/>
      <c r="G142" s="39"/>
      <c r="H142" s="39"/>
      <c r="I142" s="39"/>
      <c r="J142" s="41"/>
    </row>
    <row r="143" spans="1:10" ht="12.75">
      <c r="A143" s="36"/>
      <c r="B143" s="42"/>
      <c r="C143" s="38"/>
      <c r="D143" s="37"/>
      <c r="E143" s="37"/>
      <c r="F143" s="37"/>
      <c r="G143" s="37"/>
      <c r="H143" s="37"/>
      <c r="I143" s="37"/>
      <c r="J143" s="41"/>
    </row>
    <row r="144" spans="1:10" ht="12.75">
      <c r="A144" s="36"/>
      <c r="B144" s="42"/>
      <c r="C144" s="38"/>
      <c r="D144" s="39"/>
      <c r="E144" s="39"/>
      <c r="F144" s="39"/>
      <c r="G144" s="39"/>
      <c r="H144" s="39"/>
      <c r="I144" s="39"/>
      <c r="J144" s="41"/>
    </row>
    <row r="145" spans="1:10" ht="12.75">
      <c r="A145" s="36"/>
      <c r="B145" s="42"/>
      <c r="C145" s="38"/>
      <c r="D145" s="39"/>
      <c r="E145" s="39"/>
      <c r="F145" s="39"/>
      <c r="G145" s="39"/>
      <c r="H145" s="39"/>
      <c r="I145" s="39"/>
      <c r="J145" s="41"/>
    </row>
    <row r="146" spans="1:10" ht="6" customHeight="1">
      <c r="A146" s="31"/>
      <c r="B146" s="32"/>
      <c r="C146" s="32"/>
      <c r="D146" s="33"/>
      <c r="E146" s="33"/>
      <c r="F146" s="33"/>
      <c r="G146" s="33"/>
      <c r="H146" s="33"/>
      <c r="I146" s="33"/>
      <c r="J146" s="35"/>
    </row>
    <row r="147" spans="1:10" ht="12.75">
      <c r="A147" s="70" t="s">
        <v>10</v>
      </c>
      <c r="B147" s="70"/>
      <c r="C147" s="70"/>
      <c r="D147" s="70"/>
      <c r="E147" s="70"/>
      <c r="F147" s="70"/>
      <c r="G147" s="70"/>
      <c r="H147" s="70"/>
      <c r="I147" s="70"/>
      <c r="J147" s="70"/>
    </row>
  </sheetData>
  <sheetProtection/>
  <mergeCells count="28">
    <mergeCell ref="A114:C114"/>
    <mergeCell ref="D114:J114"/>
    <mergeCell ref="A22:J22"/>
    <mergeCell ref="A147:J147"/>
    <mergeCell ref="A29:C29"/>
    <mergeCell ref="D29:J29"/>
    <mergeCell ref="A85:J85"/>
    <mergeCell ref="A86:C86"/>
    <mergeCell ref="D86:J86"/>
    <mergeCell ref="A113:J113"/>
    <mergeCell ref="D45:J45"/>
    <mergeCell ref="A28:J28"/>
    <mergeCell ref="A23:C23"/>
    <mergeCell ref="D23:J23"/>
    <mergeCell ref="A80:J80"/>
    <mergeCell ref="A1:J1"/>
    <mergeCell ref="A2:J2"/>
    <mergeCell ref="A4:J4"/>
    <mergeCell ref="A6:J6"/>
    <mergeCell ref="A11:J11"/>
    <mergeCell ref="A12:C12"/>
    <mergeCell ref="D12:J12"/>
    <mergeCell ref="A44:J44"/>
    <mergeCell ref="A45:C45"/>
    <mergeCell ref="A74:J74"/>
    <mergeCell ref="A75:J75"/>
    <mergeCell ref="A76:J76"/>
    <mergeCell ref="A78:J78"/>
  </mergeCells>
  <printOptions/>
  <pageMargins left="0.78" right="0.62" top="0.13" bottom="0.4330708661417323" header="0.1" footer="0.4330708661417323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2007-08-30T15:58:31Z</cp:lastPrinted>
  <dcterms:created xsi:type="dcterms:W3CDTF">2005-08-17T13:31:41Z</dcterms:created>
  <dcterms:modified xsi:type="dcterms:W3CDTF">2007-08-31T06:37:15Z</dcterms:modified>
  <cp:category/>
  <cp:version/>
  <cp:contentType/>
  <cp:contentStatus/>
</cp:coreProperties>
</file>